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8_{5F6BD64A-AFD3-448D-963F-617D4D52DF50}" xr6:coauthVersionLast="47" xr6:coauthVersionMax="47" xr10:uidLastSave="{00000000-0000-0000-0000-000000000000}"/>
  <bookViews>
    <workbookView xWindow="0" yWindow="0" windowWidth="24000" windowHeight="12780" xr2:uid="{00000000-000D-0000-FFFF-FFFF00000000}"/>
  </bookViews>
  <sheets>
    <sheet name="5-11 кл (льгот)" sheetId="3" r:id="rId1"/>
  </sheets>
  <definedNames>
    <definedName name="_xlnm.Print_Area" localSheetId="0">'5-11 кл (льгот)'!$A$1:$T$289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74" i="3" l="1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F267" i="3"/>
  <c r="E267" i="3"/>
  <c r="D267" i="3"/>
  <c r="G267" i="3"/>
  <c r="C127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S275" i="3" l="1"/>
  <c r="O275" i="3"/>
  <c r="N275" i="3"/>
  <c r="K275" i="3"/>
  <c r="J275" i="3"/>
  <c r="G275" i="3"/>
  <c r="F275" i="3"/>
  <c r="R275" i="3"/>
  <c r="E275" i="3"/>
  <c r="F135" i="3"/>
  <c r="J135" i="3"/>
  <c r="N135" i="3"/>
  <c r="R135" i="3"/>
  <c r="H275" i="3"/>
  <c r="L275" i="3"/>
  <c r="P275" i="3"/>
  <c r="T275" i="3"/>
  <c r="K135" i="3"/>
  <c r="O135" i="3"/>
  <c r="S135" i="3"/>
  <c r="D275" i="3"/>
  <c r="I275" i="3"/>
  <c r="M275" i="3"/>
  <c r="Q275" i="3"/>
  <c r="G135" i="3"/>
  <c r="D135" i="3"/>
  <c r="H135" i="3"/>
  <c r="L135" i="3"/>
  <c r="P135" i="3"/>
  <c r="T135" i="3"/>
  <c r="E135" i="3"/>
  <c r="I135" i="3"/>
  <c r="M135" i="3"/>
  <c r="Q135" i="3"/>
  <c r="G243" i="3"/>
  <c r="G192" i="3"/>
  <c r="G144" i="3"/>
  <c r="C84" i="3"/>
  <c r="G80" i="3"/>
  <c r="G87" i="3"/>
  <c r="G65" i="3"/>
  <c r="G12" i="3"/>
  <c r="C244" i="3" l="1"/>
  <c r="C221" i="3" l="1"/>
  <c r="C173" i="3"/>
  <c r="C37" i="3"/>
  <c r="G200" i="3" l="1"/>
  <c r="T252" i="3" l="1"/>
  <c r="S252" i="3"/>
  <c r="R252" i="3"/>
  <c r="Q252" i="3"/>
  <c r="P252" i="3"/>
  <c r="O252" i="3"/>
  <c r="N252" i="3"/>
  <c r="M252" i="3"/>
  <c r="L252" i="3"/>
  <c r="K252" i="3"/>
  <c r="J252" i="3"/>
  <c r="I252" i="3"/>
  <c r="H252" i="3"/>
  <c r="F252" i="3"/>
  <c r="E252" i="3"/>
  <c r="D252" i="3"/>
  <c r="G252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T181" i="3"/>
  <c r="S181" i="3"/>
  <c r="S182" i="3" s="1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F69" i="3"/>
  <c r="E69" i="3"/>
  <c r="D69" i="3"/>
  <c r="G69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F13" i="3"/>
  <c r="E13" i="3"/>
  <c r="D13" i="3"/>
  <c r="C13" i="3"/>
  <c r="G13" i="3"/>
  <c r="H158" i="3" l="1"/>
  <c r="L158" i="3"/>
  <c r="P158" i="3"/>
  <c r="T158" i="3"/>
  <c r="D182" i="3"/>
  <c r="H182" i="3"/>
  <c r="L182" i="3"/>
  <c r="P182" i="3"/>
  <c r="T182" i="3"/>
  <c r="L253" i="3"/>
  <c r="T253" i="3"/>
  <c r="D253" i="3"/>
  <c r="P253" i="3"/>
  <c r="H253" i="3"/>
  <c r="D158" i="3"/>
  <c r="D22" i="3"/>
  <c r="L22" i="3"/>
  <c r="T22" i="3"/>
  <c r="J46" i="3"/>
  <c r="N46" i="3"/>
  <c r="R46" i="3"/>
  <c r="I92" i="3"/>
  <c r="Q158" i="3"/>
  <c r="O22" i="3"/>
  <c r="K46" i="3"/>
  <c r="O46" i="3"/>
  <c r="S46" i="3"/>
  <c r="N70" i="3"/>
  <c r="R70" i="3"/>
  <c r="F114" i="3"/>
  <c r="N114" i="3"/>
  <c r="S22" i="3"/>
  <c r="G46" i="3"/>
  <c r="F46" i="3"/>
  <c r="G92" i="3"/>
  <c r="K92" i="3"/>
  <c r="O92" i="3"/>
  <c r="S92" i="3"/>
  <c r="G114" i="3"/>
  <c r="K114" i="3"/>
  <c r="O114" i="3"/>
  <c r="S114" i="3"/>
  <c r="F70" i="3"/>
  <c r="H70" i="3"/>
  <c r="L70" i="3"/>
  <c r="P70" i="3"/>
  <c r="T70" i="3"/>
  <c r="D92" i="3"/>
  <c r="H92" i="3"/>
  <c r="L92" i="3"/>
  <c r="P92" i="3"/>
  <c r="T92" i="3"/>
  <c r="D114" i="3"/>
  <c r="H114" i="3"/>
  <c r="L114" i="3"/>
  <c r="P114" i="3"/>
  <c r="T114" i="3"/>
  <c r="G230" i="3"/>
  <c r="K230" i="3"/>
  <c r="O230" i="3"/>
  <c r="S230" i="3"/>
  <c r="I22" i="3"/>
  <c r="M22" i="3"/>
  <c r="Q22" i="3"/>
  <c r="J114" i="3"/>
  <c r="I253" i="3"/>
  <c r="M253" i="3"/>
  <c r="Q253" i="3"/>
  <c r="G70" i="3"/>
  <c r="K70" i="3"/>
  <c r="O70" i="3"/>
  <c r="S70" i="3"/>
  <c r="G158" i="3"/>
  <c r="K158" i="3"/>
  <c r="O158" i="3"/>
  <c r="S158" i="3"/>
  <c r="E158" i="3"/>
  <c r="I158" i="3"/>
  <c r="O182" i="3"/>
  <c r="F206" i="3"/>
  <c r="J206" i="3"/>
  <c r="N206" i="3"/>
  <c r="R206" i="3"/>
  <c r="F230" i="3"/>
  <c r="J230" i="3"/>
  <c r="N230" i="3"/>
  <c r="R230" i="3"/>
  <c r="J70" i="3"/>
  <c r="E92" i="3"/>
  <c r="M92" i="3"/>
  <c r="Q92" i="3"/>
  <c r="E114" i="3"/>
  <c r="I114" i="3"/>
  <c r="M114" i="3"/>
  <c r="Q114" i="3"/>
  <c r="M158" i="3"/>
  <c r="F182" i="3"/>
  <c r="J182" i="3"/>
  <c r="N182" i="3"/>
  <c r="R182" i="3"/>
  <c r="D206" i="3"/>
  <c r="H206" i="3"/>
  <c r="L206" i="3"/>
  <c r="P206" i="3"/>
  <c r="T206" i="3"/>
  <c r="D230" i="3"/>
  <c r="H230" i="3"/>
  <c r="L230" i="3"/>
  <c r="P230" i="3"/>
  <c r="T230" i="3"/>
  <c r="E253" i="3"/>
  <c r="E46" i="3"/>
  <c r="I46" i="3"/>
  <c r="M46" i="3"/>
  <c r="Q46" i="3"/>
  <c r="F92" i="3"/>
  <c r="J92" i="3"/>
  <c r="N92" i="3"/>
  <c r="R92" i="3"/>
  <c r="R114" i="3"/>
  <c r="F158" i="3"/>
  <c r="J158" i="3"/>
  <c r="N158" i="3"/>
  <c r="R158" i="3"/>
  <c r="G182" i="3"/>
  <c r="K182" i="3"/>
  <c r="E206" i="3"/>
  <c r="I206" i="3"/>
  <c r="M206" i="3"/>
  <c r="Q206" i="3"/>
  <c r="E230" i="3"/>
  <c r="I230" i="3"/>
  <c r="M230" i="3"/>
  <c r="Q230" i="3"/>
  <c r="K253" i="3"/>
  <c r="O253" i="3"/>
  <c r="S253" i="3"/>
  <c r="R22" i="3"/>
  <c r="N22" i="3"/>
  <c r="K22" i="3"/>
  <c r="J22" i="3"/>
  <c r="G22" i="3"/>
  <c r="F22" i="3"/>
  <c r="E22" i="3"/>
  <c r="H22" i="3"/>
  <c r="P22" i="3"/>
  <c r="E70" i="3"/>
  <c r="Q70" i="3"/>
  <c r="G206" i="3"/>
  <c r="K206" i="3"/>
  <c r="O206" i="3"/>
  <c r="S206" i="3"/>
  <c r="F253" i="3"/>
  <c r="J253" i="3"/>
  <c r="N253" i="3"/>
  <c r="R253" i="3"/>
  <c r="D70" i="3"/>
  <c r="I70" i="3"/>
  <c r="M70" i="3"/>
  <c r="D46" i="3"/>
  <c r="H46" i="3"/>
  <c r="L46" i="3"/>
  <c r="P46" i="3"/>
  <c r="T46" i="3"/>
  <c r="E182" i="3"/>
  <c r="I182" i="3"/>
  <c r="M182" i="3"/>
  <c r="Q182" i="3"/>
  <c r="G253" i="3"/>
</calcChain>
</file>

<file path=xl/sharedStrings.xml><?xml version="1.0" encoding="utf-8"?>
<sst xmlns="http://schemas.openxmlformats.org/spreadsheetml/2006/main" count="663" uniqueCount="221">
  <si>
    <t xml:space="preserve">Меню приготавливаемых блюд </t>
  </si>
  <si>
    <t>День:     понедельник</t>
  </si>
  <si>
    <t>Неделя:  первая</t>
  </si>
  <si>
    <t>№ рецеп-туры</t>
  </si>
  <si>
    <t xml:space="preserve">Наименование блюда  </t>
  </si>
  <si>
    <t>Вес блюда, г</t>
  </si>
  <si>
    <t>Пищевые вещества</t>
  </si>
  <si>
    <t>ЭЦ, ккал</t>
  </si>
  <si>
    <t>Витамины, мг</t>
  </si>
  <si>
    <t>Минеральные в-ва, мг</t>
  </si>
  <si>
    <t>Б</t>
  </si>
  <si>
    <t>Ж</t>
  </si>
  <si>
    <t>У</t>
  </si>
  <si>
    <t>В1</t>
  </si>
  <si>
    <t>В2</t>
  </si>
  <si>
    <t>С</t>
  </si>
  <si>
    <t>А</t>
  </si>
  <si>
    <t>D</t>
  </si>
  <si>
    <t>Ca</t>
  </si>
  <si>
    <t>P</t>
  </si>
  <si>
    <t>Mg</t>
  </si>
  <si>
    <t>Fe</t>
  </si>
  <si>
    <t>K</t>
  </si>
  <si>
    <t>I</t>
  </si>
  <si>
    <t>Se</t>
  </si>
  <si>
    <t>F</t>
  </si>
  <si>
    <t xml:space="preserve">Завтрак  </t>
  </si>
  <si>
    <t>тк №30</t>
  </si>
  <si>
    <t>Макароны отварные с сыром</t>
  </si>
  <si>
    <t>ттк№166</t>
  </si>
  <si>
    <t>Батон нарезной</t>
  </si>
  <si>
    <t>тк№94</t>
  </si>
  <si>
    <r>
      <t xml:space="preserve">Напиток кисломолочный </t>
    </r>
    <r>
      <rPr>
        <sz val="12"/>
        <rFont val="Times New Roman"/>
        <family val="1"/>
        <charset val="204"/>
      </rPr>
      <t>(снежок или йогурт)</t>
    </r>
  </si>
  <si>
    <t>Итого:</t>
  </si>
  <si>
    <t xml:space="preserve">Обед  </t>
  </si>
  <si>
    <t>ттк№66</t>
  </si>
  <si>
    <t>тк№5</t>
  </si>
  <si>
    <t>Шницель из говядины</t>
  </si>
  <si>
    <r>
      <t xml:space="preserve">Хлеб пшен-й в/с, хлеб "Северный"  </t>
    </r>
    <r>
      <rPr>
        <sz val="10"/>
        <rFont val="Times New Roman"/>
        <family val="1"/>
        <charset val="204"/>
      </rPr>
      <t>(с ламинариями)</t>
    </r>
  </si>
  <si>
    <t>30/30</t>
  </si>
  <si>
    <t>ВСЕГО ЗА ДЕНЬ (завтрак и обед)</t>
  </si>
  <si>
    <t>День:     вторник</t>
  </si>
  <si>
    <t>ттк№164</t>
  </si>
  <si>
    <r>
      <t xml:space="preserve">Сыр полутвердых сортов </t>
    </r>
    <r>
      <rPr>
        <sz val="12"/>
        <rFont val="Times New Roman"/>
        <family val="1"/>
        <charset val="204"/>
      </rPr>
      <t>(порционно)</t>
    </r>
  </si>
  <si>
    <t>ттк№100</t>
  </si>
  <si>
    <t>Чай с сахаром и молоком</t>
  </si>
  <si>
    <t>инстр№1</t>
  </si>
  <si>
    <t>ттк№170</t>
  </si>
  <si>
    <t>ттк№18</t>
  </si>
  <si>
    <t>тк№15</t>
  </si>
  <si>
    <t>ттк№102</t>
  </si>
  <si>
    <t>Напиток из плодов шиповника</t>
  </si>
  <si>
    <t>Хлеб пшеничный в/с, хлеб Дарницкий</t>
  </si>
  <si>
    <t>День:     среда</t>
  </si>
  <si>
    <t>тк№14</t>
  </si>
  <si>
    <t xml:space="preserve">Каша гречневая рассыпчатая </t>
  </si>
  <si>
    <t>ттк№43/1</t>
  </si>
  <si>
    <t>Кофейный напиток с молоком</t>
  </si>
  <si>
    <t>Хлеб ржано-пшеничный "Дарницкий"</t>
  </si>
  <si>
    <t>ттк№165</t>
  </si>
  <si>
    <t>тк№8</t>
  </si>
  <si>
    <t>Суп-лапша домашняя с мясом птицы и зеленью</t>
  </si>
  <si>
    <t>250/15/1</t>
  </si>
  <si>
    <t>50/50</t>
  </si>
  <si>
    <t>ттк№136</t>
  </si>
  <si>
    <t>инстр№2</t>
  </si>
  <si>
    <t>Сок разливной (фруктовый или овощной)</t>
  </si>
  <si>
    <t>День:     четверг</t>
  </si>
  <si>
    <t>тк№28</t>
  </si>
  <si>
    <t>ттк№129</t>
  </si>
  <si>
    <t>Салат с крабовыми палочками</t>
  </si>
  <si>
    <t>ттк№10</t>
  </si>
  <si>
    <t>ттк№ 32</t>
  </si>
  <si>
    <t>50/150</t>
  </si>
  <si>
    <t>День:     пятница</t>
  </si>
  <si>
    <t>ттк№101</t>
  </si>
  <si>
    <t>Чай с сахаром и лимоном</t>
  </si>
  <si>
    <t>ттк№23</t>
  </si>
  <si>
    <t>тк№4</t>
  </si>
  <si>
    <r>
      <t xml:space="preserve">Плов по-узбекски с птицей </t>
    </r>
    <r>
      <rPr>
        <sz val="12"/>
        <rFont val="Times New Roman"/>
        <family val="1"/>
        <charset val="204"/>
      </rPr>
      <t>(грудка)</t>
    </r>
  </si>
  <si>
    <t>тк№24</t>
  </si>
  <si>
    <t>ттк№117</t>
  </si>
  <si>
    <t>Булочка "Домашняя"</t>
  </si>
  <si>
    <t>ттк№ 115</t>
  </si>
  <si>
    <t>тк№19</t>
  </si>
  <si>
    <t>ттк№8</t>
  </si>
  <si>
    <t>тк№22</t>
  </si>
  <si>
    <t>Макаронные изделия отварные</t>
  </si>
  <si>
    <t>ттк№37</t>
  </si>
  <si>
    <t xml:space="preserve">Витаминизированный напиток </t>
  </si>
  <si>
    <t>Неделя:  вторая</t>
  </si>
  <si>
    <t>тк№18</t>
  </si>
  <si>
    <t>тк№3</t>
  </si>
  <si>
    <t>Напиток из кураги</t>
  </si>
  <si>
    <t>Каша молочная рисовая с маслом</t>
  </si>
  <si>
    <t>ттк№ 165</t>
  </si>
  <si>
    <t>ттк№86</t>
  </si>
  <si>
    <t>ттк№21</t>
  </si>
  <si>
    <t>Салат из овощей с морской капустой</t>
  </si>
  <si>
    <t>ттк№65</t>
  </si>
  <si>
    <t xml:space="preserve">Суп картофельный с клецками,  мясом птицы  и зеленью </t>
  </si>
  <si>
    <t>тк№13</t>
  </si>
  <si>
    <t>тк №93</t>
  </si>
  <si>
    <t>тк№84</t>
  </si>
  <si>
    <t>Рис припущенный</t>
  </si>
  <si>
    <t>Каша  молочная пшенная жидкая с маслом</t>
  </si>
  <si>
    <t>ттк№78</t>
  </si>
  <si>
    <t>Сложный гарнир (картофельное пюре, капуста тушеная)</t>
  </si>
  <si>
    <t xml:space="preserve">*  Для профилактики дефицита микронутриентов (йода, кальция, железа, фосфора и пр.),  были  включены в рацион питания для учащихся  </t>
  </si>
  <si>
    <t xml:space="preserve">* Использованная литература:  - И.М. Скурихин, В.А. Тутельян (таблицы химического состава и калорийности российских продуктов питания); </t>
  </si>
  <si>
    <t>Методические рекомендации по проведению оценки соотвествия меню обязательным требованиям МР 2.4.0260-21</t>
  </si>
  <si>
    <t xml:space="preserve">Методические рекомендации по организации питания обучающихся общеобразовательных организаций МР 2.4.0179-20 </t>
  </si>
  <si>
    <t>Сборник рецептур блюд и кулинарных изделий ПОП при общеобразовательных школах (г. Москва 2004 г)</t>
  </si>
  <si>
    <t>Сборник рецептур блюд и кулинарных изделий ПОП  (г. Москва 1996 г)</t>
  </si>
  <si>
    <t>Цикличное двухнедельное меню при его практическом использовании может корректироваться с учетом особенности питания учащихся,</t>
  </si>
  <si>
    <t>при условии соблюдения требований к содержанию и соотношению в рационе питания основных пищевых веществ  (см. таблицу замены</t>
  </si>
  <si>
    <t>пищевых продуктов, приложение 11  СанПиН 2.3/2,4,3590-20)</t>
  </si>
  <si>
    <t xml:space="preserve">Картофельное пюре </t>
  </si>
  <si>
    <t>Помидоры свежие порционно</t>
  </si>
  <si>
    <t>Суп картофельный с рыбными консервами</t>
  </si>
  <si>
    <t>250/25</t>
  </si>
  <si>
    <t xml:space="preserve">Каша молочная "Геркулес"  с маслом </t>
  </si>
  <si>
    <t xml:space="preserve">Запеканка из творога со сгущеным молоком </t>
  </si>
  <si>
    <t>Огурец свежий порционно</t>
  </si>
  <si>
    <t xml:space="preserve">Юшка гороховая </t>
  </si>
  <si>
    <t>Какао с молоком</t>
  </si>
  <si>
    <t>ттк№167</t>
  </si>
  <si>
    <r>
      <t xml:space="preserve">Горошек зеленый отварной </t>
    </r>
    <r>
      <rPr>
        <sz val="12"/>
        <rFont val="Times New Roman"/>
        <family val="1"/>
        <charset val="204"/>
      </rPr>
      <t>(консервированный)</t>
    </r>
  </si>
  <si>
    <t>250/10</t>
  </si>
  <si>
    <t xml:space="preserve">Тефтели из говядины с соусом томатным </t>
  </si>
  <si>
    <t>60/50</t>
  </si>
  <si>
    <t xml:space="preserve">Суп крестьянский со сметаной </t>
  </si>
  <si>
    <t>ттк№55</t>
  </si>
  <si>
    <t>Ватрушка "Царская"  (вариант 2)</t>
  </si>
  <si>
    <r>
      <t xml:space="preserve">Кукуруза отварная </t>
    </r>
    <r>
      <rPr>
        <sz val="12"/>
        <rFont val="Times New Roman"/>
        <family val="1"/>
        <charset val="204"/>
      </rPr>
      <t>(консервированная)</t>
    </r>
  </si>
  <si>
    <r>
      <t xml:space="preserve">Биточки рыбные </t>
    </r>
    <r>
      <rPr>
        <sz val="12"/>
        <color theme="1"/>
        <rFont val="Times New Roman"/>
        <family val="1"/>
        <charset val="204"/>
      </rPr>
      <t>(минтай)</t>
    </r>
  </si>
  <si>
    <t xml:space="preserve">Салат из моркови с яблоком </t>
  </si>
  <si>
    <t>Суп "Кудряш" с мясом (говядина)</t>
  </si>
  <si>
    <r>
      <t xml:space="preserve">Жаркое из птицы </t>
    </r>
    <r>
      <rPr>
        <sz val="12"/>
        <rFont val="Times New Roman"/>
        <family val="1"/>
        <charset val="204"/>
      </rPr>
      <t>(грудка)</t>
    </r>
  </si>
  <si>
    <t xml:space="preserve">Свекольник с мясом (говядина) и сметаной  </t>
  </si>
  <si>
    <t>250/15/10</t>
  </si>
  <si>
    <r>
      <t xml:space="preserve">Борщ Сибирский с мясом (говядина) и сметаной </t>
    </r>
    <r>
      <rPr>
        <sz val="12"/>
        <rFont val="Times New Roman"/>
        <family val="1"/>
        <charset val="204"/>
      </rPr>
      <t xml:space="preserve"> </t>
    </r>
  </si>
  <si>
    <t>250/10/10</t>
  </si>
  <si>
    <t xml:space="preserve">Щи из свежей капусты с мясом (говядина) и сметаной </t>
  </si>
  <si>
    <t>Рассольник ленинградский с мясом птицы и сметаной</t>
  </si>
  <si>
    <r>
      <t xml:space="preserve">Котлета по-хлыновски </t>
    </r>
    <r>
      <rPr>
        <sz val="12"/>
        <rFont val="Times New Roman"/>
        <family val="1"/>
        <charset val="204"/>
      </rPr>
      <t>(говядина)</t>
    </r>
  </si>
  <si>
    <t xml:space="preserve">Чай с сахаром </t>
  </si>
  <si>
    <t xml:space="preserve">Фрукт свежий </t>
  </si>
  <si>
    <t>Кондитерские изделия</t>
  </si>
  <si>
    <t>210/5</t>
  </si>
  <si>
    <t>ттк№92</t>
  </si>
  <si>
    <r>
      <t xml:space="preserve">Котлета рыбная с морковью </t>
    </r>
    <r>
      <rPr>
        <sz val="12"/>
        <rFont val="Times New Roman"/>
        <family val="1"/>
        <charset val="204"/>
      </rPr>
      <t>(горбуша)</t>
    </r>
  </si>
  <si>
    <t>ттк№28</t>
  </si>
  <si>
    <t>Колбасные изделия, тушенные с овощами</t>
  </si>
  <si>
    <t>ттк №6</t>
  </si>
  <si>
    <t>Рыба, запеченная с овощами и сыром (минтай)</t>
  </si>
  <si>
    <t>ттк№58</t>
  </si>
  <si>
    <t>ттк№39/1</t>
  </si>
  <si>
    <t>ттк№62</t>
  </si>
  <si>
    <t>ттк№61</t>
  </si>
  <si>
    <t>ттк№98/1</t>
  </si>
  <si>
    <t>ттк№127</t>
  </si>
  <si>
    <t>ттк№72</t>
  </si>
  <si>
    <t>Напиток из ягод или плодов с/м</t>
  </si>
  <si>
    <t>ттк№91</t>
  </si>
  <si>
    <t>Кисель из ягод или плодов с/м</t>
  </si>
  <si>
    <t>ттк№7</t>
  </si>
  <si>
    <r>
      <t xml:space="preserve">Рыба запеченая с овощами  </t>
    </r>
    <r>
      <rPr>
        <sz val="12"/>
        <rFont val="Times New Roman"/>
        <family val="1"/>
        <charset val="204"/>
      </rPr>
      <t>(горбуша)</t>
    </r>
  </si>
  <si>
    <t>Омлет натуральный</t>
  </si>
  <si>
    <t>Исполнитель:   Анисимова Н.Г.</t>
  </si>
  <si>
    <t>Хлеб  пшеничный в/с (йодированный)</t>
  </si>
  <si>
    <t>150/15</t>
  </si>
  <si>
    <t>100/80</t>
  </si>
  <si>
    <t>ттк№57</t>
  </si>
  <si>
    <t>Йогурт фруктовый  (стаканчик м.д.ж. 2,5%)</t>
  </si>
  <si>
    <t>ттк№172</t>
  </si>
  <si>
    <t>Салат из свеклы с растительным маслом</t>
  </si>
  <si>
    <t>ттк№3</t>
  </si>
  <si>
    <t>Печень по-строгановски</t>
  </si>
  <si>
    <t>ттк№192</t>
  </si>
  <si>
    <t>Огурец консервированный порционно</t>
  </si>
  <si>
    <t>Сок с трубочкой (1 шт)</t>
  </si>
  <si>
    <t>тк№77</t>
  </si>
  <si>
    <t>Салат из белокочанной капусты</t>
  </si>
  <si>
    <t>ттк№133</t>
  </si>
  <si>
    <t>Напиток из свежих яблок</t>
  </si>
  <si>
    <t>Биточки из говядины</t>
  </si>
  <si>
    <t>ттк№130</t>
  </si>
  <si>
    <t>Салат "Зимний"</t>
  </si>
  <si>
    <t>ттк№2</t>
  </si>
  <si>
    <t>Птица тушеная в соусе</t>
  </si>
  <si>
    <t>ттк№111</t>
  </si>
  <si>
    <t>Компот из смеси сухофруктов</t>
  </si>
  <si>
    <t>ттк№225</t>
  </si>
  <si>
    <t>*  Примерное цикличное меню расчитано на два приема пищи (завтрак и обед), норматив потребления пищевых веществ и энергии 60%</t>
  </si>
  <si>
    <t>День:     суббота</t>
  </si>
  <si>
    <t xml:space="preserve">Каша молочная "Дружба" </t>
  </si>
  <si>
    <t>ттк№35</t>
  </si>
  <si>
    <t>Слойка с яблоком (тесто слоеное пром.пр-ва)</t>
  </si>
  <si>
    <t>тк№95</t>
  </si>
  <si>
    <t>тк№12</t>
  </si>
  <si>
    <t>ттк№56</t>
  </si>
  <si>
    <t>Солянка домашняя со сметаной</t>
  </si>
  <si>
    <t>Картофель по-французски с птицей</t>
  </si>
  <si>
    <t>ттк№59</t>
  </si>
  <si>
    <t>ттк№88</t>
  </si>
  <si>
    <t>Каша манная молочная жидкая</t>
  </si>
  <si>
    <t>Блинчики со сгущеным молоком</t>
  </si>
  <si>
    <t>ттк№34</t>
  </si>
  <si>
    <t>Винегрет овощной</t>
  </si>
  <si>
    <t>тк№75</t>
  </si>
  <si>
    <t>Суп-пюре из овощей на курином бульоне с гренками</t>
  </si>
  <si>
    <t>тк №33</t>
  </si>
  <si>
    <t>Запеканка картофельная с субпродуктами</t>
  </si>
  <si>
    <t>50/10</t>
  </si>
  <si>
    <t>200/6</t>
  </si>
  <si>
    <t>говядина, рыба, мясо птицы, кисломолочные продукты, молоко, консервы  овощные, соки, витаминизированные напитки,  фрукты свежие.</t>
  </si>
  <si>
    <t xml:space="preserve">специализированные, обогащённые незаменимыми ингредиентами пищевые продукты: соль пищевая йодированная, хлеб пшеничный  йодированный, хлеб с ламинариями, </t>
  </si>
  <si>
    <t xml:space="preserve">Котлета рубленая из птицы </t>
  </si>
  <si>
    <t>Помидоры порционно</t>
  </si>
  <si>
    <t xml:space="preserve">Рис припущенный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</si>
</sst>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4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2" fontId="5" fillId="2" borderId="0" xfId="1" applyNumberFormat="1" applyFont="1" applyFill="1" applyAlignment="1">
      <alignment horizontal="center" vertical="center" wrapText="1"/>
    </xf>
    <xf numFmtId="0" fontId="18" fillId="0" borderId="0" xfId="1" applyFont="1"/>
    <xf numFmtId="0" fontId="19" fillId="0" borderId="0" xfId="0" applyFont="1"/>
    <xf numFmtId="0" fontId="16" fillId="0" borderId="0" xfId="1" applyFont="1" applyAlignment="1">
      <alignment horizontal="left"/>
    </xf>
    <xf numFmtId="0" fontId="2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2" fontId="3" fillId="0" borderId="0" xfId="1" applyNumberFormat="1" applyFont="1" applyFill="1" applyAlignment="1">
      <alignment horizontal="center" wrapText="1"/>
    </xf>
    <xf numFmtId="0" fontId="1" fillId="0" borderId="0" xfId="1" applyFill="1"/>
    <xf numFmtId="0" fontId="1" fillId="0" borderId="0" xfId="1" applyFill="1" applyAlignment="1">
      <alignment horizontal="center"/>
    </xf>
    <xf numFmtId="0" fontId="2" fillId="0" borderId="0" xfId="1" applyFont="1" applyFill="1" applyAlignment="1">
      <alignment horizontal="left"/>
    </xf>
    <xf numFmtId="2" fontId="2" fillId="0" borderId="0" xfId="1" applyNumberFormat="1" applyFont="1" applyFill="1" applyAlignment="1">
      <alignment horizontal="center" vertical="top" wrapText="1"/>
    </xf>
    <xf numFmtId="0" fontId="2" fillId="0" borderId="0" xfId="1" applyFont="1" applyFill="1"/>
    <xf numFmtId="0" fontId="4" fillId="0" borderId="1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center" wrapText="1"/>
    </xf>
    <xf numFmtId="2" fontId="4" fillId="0" borderId="2" xfId="1" applyNumberFormat="1" applyFont="1" applyFill="1" applyBorder="1" applyAlignment="1">
      <alignment horizontal="center" vertical="center" wrapText="1"/>
    </xf>
    <xf numFmtId="2" fontId="4" fillId="0" borderId="3" xfId="1" applyNumberFormat="1" applyFont="1" applyFill="1" applyBorder="1" applyAlignment="1">
      <alignment horizontal="center" vertical="center" wrapText="1"/>
    </xf>
    <xf numFmtId="2" fontId="4" fillId="0" borderId="4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top" wrapText="1"/>
    </xf>
    <xf numFmtId="0" fontId="4" fillId="0" borderId="5" xfId="1" applyFont="1" applyFill="1" applyBorder="1" applyAlignment="1">
      <alignment horizontal="center" vertical="center" wrapText="1"/>
    </xf>
    <xf numFmtId="2" fontId="4" fillId="0" borderId="6" xfId="1" applyNumberFormat="1" applyFont="1" applyFill="1" applyBorder="1" applyAlignment="1">
      <alignment horizontal="center" vertical="center" wrapText="1"/>
    </xf>
    <xf numFmtId="2" fontId="4" fillId="0" borderId="5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top" wrapText="1"/>
    </xf>
    <xf numFmtId="0" fontId="5" fillId="0" borderId="6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vertical="top" wrapText="1"/>
    </xf>
    <xf numFmtId="0" fontId="6" fillId="0" borderId="6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vertical="top" wrapText="1"/>
    </xf>
    <xf numFmtId="0" fontId="5" fillId="0" borderId="0" xfId="1" applyFont="1" applyFill="1" applyAlignment="1">
      <alignment horizontal="center" vertical="center"/>
    </xf>
    <xf numFmtId="2" fontId="5" fillId="0" borderId="6" xfId="1" applyNumberFormat="1" applyFont="1" applyFill="1" applyBorder="1" applyAlignment="1">
      <alignment horizontal="center" vertical="center" wrapText="1"/>
    </xf>
    <xf numFmtId="1" fontId="5" fillId="0" borderId="6" xfId="1" applyNumberFormat="1" applyFont="1" applyFill="1" applyBorder="1" applyAlignment="1">
      <alignment horizontal="center" vertical="center" wrapText="1"/>
    </xf>
    <xf numFmtId="164" fontId="5" fillId="0" borderId="6" xfId="1" applyNumberFormat="1" applyFont="1" applyFill="1" applyBorder="1" applyAlignment="1">
      <alignment horizontal="center" vertical="center" wrapText="1"/>
    </xf>
    <xf numFmtId="165" fontId="5" fillId="0" borderId="6" xfId="1" applyNumberFormat="1" applyFont="1" applyFill="1" applyBorder="1" applyAlignment="1">
      <alignment horizontal="center" vertical="center" wrapText="1"/>
    </xf>
    <xf numFmtId="165" fontId="5" fillId="0" borderId="6" xfId="1" applyNumberFormat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 wrapText="1"/>
    </xf>
    <xf numFmtId="2" fontId="5" fillId="0" borderId="6" xfId="1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1" fontId="5" fillId="0" borderId="7" xfId="1" applyNumberFormat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2" fontId="2" fillId="0" borderId="6" xfId="1" applyNumberFormat="1" applyFont="1" applyFill="1" applyBorder="1" applyAlignment="1">
      <alignment horizontal="center" vertical="center" wrapText="1"/>
    </xf>
    <xf numFmtId="1" fontId="2" fillId="0" borderId="6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vertical="top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vertical="top" wrapText="1"/>
    </xf>
    <xf numFmtId="0" fontId="13" fillId="0" borderId="6" xfId="1" applyFont="1" applyFill="1" applyBorder="1" applyAlignment="1">
      <alignment vertical="top" wrapText="1"/>
    </xf>
    <xf numFmtId="0" fontId="13" fillId="0" borderId="6" xfId="1" applyFont="1" applyFill="1" applyBorder="1" applyAlignment="1">
      <alignment horizontal="center" vertical="top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vertical="center" wrapText="1"/>
    </xf>
    <xf numFmtId="0" fontId="10" fillId="0" borderId="6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top"/>
    </xf>
    <xf numFmtId="165" fontId="2" fillId="0" borderId="0" xfId="1" applyNumberFormat="1" applyFont="1" applyFill="1" applyAlignment="1">
      <alignment horizontal="center" vertical="top"/>
    </xf>
    <xf numFmtId="2" fontId="2" fillId="0" borderId="0" xfId="1" applyNumberFormat="1" applyFont="1" applyFill="1" applyAlignment="1">
      <alignment horizontal="center" vertical="top"/>
    </xf>
    <xf numFmtId="0" fontId="4" fillId="0" borderId="6" xfId="1" applyFont="1" applyFill="1" applyBorder="1" applyAlignment="1">
      <alignment horizontal="center" vertical="top" wrapText="1"/>
    </xf>
    <xf numFmtId="0" fontId="4" fillId="0" borderId="6" xfId="1" applyFont="1" applyFill="1" applyBorder="1" applyAlignment="1">
      <alignment horizontal="center" vertical="center" wrapText="1"/>
    </xf>
    <xf numFmtId="2" fontId="4" fillId="0" borderId="6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vertical="top" wrapText="1"/>
    </xf>
    <xf numFmtId="2" fontId="5" fillId="0" borderId="2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2" fontId="5" fillId="0" borderId="4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center" vertical="center"/>
    </xf>
    <xf numFmtId="2" fontId="2" fillId="0" borderId="6" xfId="1" applyNumberFormat="1" applyFont="1" applyFill="1" applyBorder="1" applyAlignment="1">
      <alignment vertical="center" wrapText="1"/>
    </xf>
    <xf numFmtId="1" fontId="2" fillId="0" borderId="6" xfId="1" applyNumberFormat="1" applyFont="1" applyFill="1" applyBorder="1" applyAlignment="1">
      <alignment vertical="center" wrapText="1"/>
    </xf>
    <xf numFmtId="164" fontId="2" fillId="0" borderId="6" xfId="1" applyNumberFormat="1" applyFont="1" applyFill="1" applyBorder="1" applyAlignment="1">
      <alignment vertical="center" wrapText="1"/>
    </xf>
    <xf numFmtId="165" fontId="2" fillId="0" borderId="6" xfId="1" applyNumberFormat="1" applyFont="1" applyFill="1" applyBorder="1" applyAlignment="1">
      <alignment vertical="center" wrapText="1"/>
    </xf>
    <xf numFmtId="164" fontId="2" fillId="0" borderId="2" xfId="1" applyNumberFormat="1" applyFont="1" applyFill="1" applyBorder="1" applyAlignment="1">
      <alignment vertical="center" wrapText="1"/>
    </xf>
    <xf numFmtId="0" fontId="0" fillId="0" borderId="0" xfId="0" applyFill="1"/>
    <xf numFmtId="0" fontId="5" fillId="0" borderId="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vertical="top" wrapText="1"/>
    </xf>
    <xf numFmtId="0" fontId="5" fillId="0" borderId="1" xfId="1" applyFont="1" applyFill="1" applyBorder="1" applyAlignment="1">
      <alignment vertical="top" wrapText="1"/>
    </xf>
    <xf numFmtId="2" fontId="11" fillId="0" borderId="7" xfId="0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center"/>
    </xf>
    <xf numFmtId="1" fontId="2" fillId="0" borderId="1" xfId="1" applyNumberFormat="1" applyFont="1" applyFill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165" fontId="2" fillId="0" borderId="1" xfId="1" applyNumberFormat="1" applyFont="1" applyFill="1" applyBorder="1" applyAlignment="1">
      <alignment horizontal="center" vertical="top" wrapText="1"/>
    </xf>
    <xf numFmtId="164" fontId="2" fillId="0" borderId="8" xfId="1" applyNumberFormat="1" applyFont="1" applyFill="1" applyBorder="1" applyAlignment="1">
      <alignment horizontal="center" vertical="center" wrapText="1"/>
    </xf>
    <xf numFmtId="2" fontId="5" fillId="0" borderId="7" xfId="1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165" fontId="13" fillId="0" borderId="7" xfId="0" applyNumberFormat="1" applyFont="1" applyFill="1" applyBorder="1" applyAlignment="1">
      <alignment horizontal="center" vertical="center"/>
    </xf>
    <xf numFmtId="2" fontId="15" fillId="0" borderId="0" xfId="1" applyNumberFormat="1" applyFont="1" applyFill="1" applyAlignment="1">
      <alignment horizontal="center" vertical="top" wrapText="1"/>
    </xf>
    <xf numFmtId="0" fontId="16" fillId="0" borderId="0" xfId="1" applyFont="1" applyFill="1"/>
    <xf numFmtId="0" fontId="17" fillId="0" borderId="0" xfId="1" applyFont="1" applyFill="1"/>
    <xf numFmtId="0" fontId="16" fillId="0" borderId="0" xfId="1" applyFont="1" applyFill="1" applyAlignment="1">
      <alignment horizontal="left"/>
    </xf>
    <xf numFmtId="2" fontId="17" fillId="0" borderId="0" xfId="1" applyNumberFormat="1" applyFont="1" applyFill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19</xdr:row>
      <xdr:rowOff>0</xdr:rowOff>
    </xdr:from>
    <xdr:to>
      <xdr:col>3</xdr:col>
      <xdr:colOff>47625</xdr:colOff>
      <xdr:row>19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774180" y="47701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85725</xdr:colOff>
      <xdr:row>19</xdr:row>
      <xdr:rowOff>180975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774180" y="47701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19</xdr:row>
      <xdr:rowOff>0</xdr:rowOff>
    </xdr:from>
    <xdr:to>
      <xdr:col>6</xdr:col>
      <xdr:colOff>43180</xdr:colOff>
      <xdr:row>19</xdr:row>
      <xdr:rowOff>180975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782050" y="477012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19</xdr:row>
      <xdr:rowOff>0</xdr:rowOff>
    </xdr:from>
    <xdr:to>
      <xdr:col>5</xdr:col>
      <xdr:colOff>73660</xdr:colOff>
      <xdr:row>19</xdr:row>
      <xdr:rowOff>180975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004810" y="477012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47625</xdr:colOff>
      <xdr:row>19</xdr:row>
      <xdr:rowOff>180975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774180" y="47701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85725</xdr:colOff>
      <xdr:row>19</xdr:row>
      <xdr:rowOff>180975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774180" y="47701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19</xdr:row>
      <xdr:rowOff>0</xdr:rowOff>
    </xdr:from>
    <xdr:to>
      <xdr:col>6</xdr:col>
      <xdr:colOff>43180</xdr:colOff>
      <xdr:row>19</xdr:row>
      <xdr:rowOff>180975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782050" y="477012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19</xdr:row>
      <xdr:rowOff>0</xdr:rowOff>
    </xdr:from>
    <xdr:to>
      <xdr:col>5</xdr:col>
      <xdr:colOff>73660</xdr:colOff>
      <xdr:row>19</xdr:row>
      <xdr:rowOff>180975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004810" y="477012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47625</xdr:colOff>
      <xdr:row>58</xdr:row>
      <xdr:rowOff>180975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774180" y="14470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85725</xdr:colOff>
      <xdr:row>58</xdr:row>
      <xdr:rowOff>180975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774180" y="14470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58</xdr:row>
      <xdr:rowOff>0</xdr:rowOff>
    </xdr:from>
    <xdr:to>
      <xdr:col>6</xdr:col>
      <xdr:colOff>43180</xdr:colOff>
      <xdr:row>58</xdr:row>
      <xdr:rowOff>180975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782050" y="1447038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58</xdr:row>
      <xdr:rowOff>0</xdr:rowOff>
    </xdr:from>
    <xdr:to>
      <xdr:col>5</xdr:col>
      <xdr:colOff>73660</xdr:colOff>
      <xdr:row>58</xdr:row>
      <xdr:rowOff>180975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004810" y="1447038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47625</xdr:colOff>
      <xdr:row>58</xdr:row>
      <xdr:rowOff>180975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774180" y="14470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85725</xdr:colOff>
      <xdr:row>58</xdr:row>
      <xdr:rowOff>180975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774180" y="14470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58</xdr:row>
      <xdr:rowOff>0</xdr:rowOff>
    </xdr:from>
    <xdr:to>
      <xdr:col>6</xdr:col>
      <xdr:colOff>43180</xdr:colOff>
      <xdr:row>58</xdr:row>
      <xdr:rowOff>180975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782050" y="1447038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58</xdr:row>
      <xdr:rowOff>0</xdr:rowOff>
    </xdr:from>
    <xdr:to>
      <xdr:col>5</xdr:col>
      <xdr:colOff>73660</xdr:colOff>
      <xdr:row>58</xdr:row>
      <xdr:rowOff>180975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004810" y="1447038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47625</xdr:colOff>
      <xdr:row>58</xdr:row>
      <xdr:rowOff>180975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774180" y="144703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85725</xdr:colOff>
      <xdr:row>58</xdr:row>
      <xdr:rowOff>180975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6774180" y="144703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58</xdr:row>
      <xdr:rowOff>0</xdr:rowOff>
    </xdr:from>
    <xdr:to>
      <xdr:col>6</xdr:col>
      <xdr:colOff>43180</xdr:colOff>
      <xdr:row>58</xdr:row>
      <xdr:rowOff>180975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782050" y="1447038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58</xdr:row>
      <xdr:rowOff>0</xdr:rowOff>
    </xdr:from>
    <xdr:to>
      <xdr:col>5</xdr:col>
      <xdr:colOff>73660</xdr:colOff>
      <xdr:row>58</xdr:row>
      <xdr:rowOff>180975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004810" y="1447038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47625</xdr:colOff>
      <xdr:row>136</xdr:row>
      <xdr:rowOff>180975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774180" y="32491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85725</xdr:colOff>
      <xdr:row>136</xdr:row>
      <xdr:rowOff>180975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774180" y="32491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136</xdr:row>
      <xdr:rowOff>0</xdr:rowOff>
    </xdr:from>
    <xdr:to>
      <xdr:col>6</xdr:col>
      <xdr:colOff>43180</xdr:colOff>
      <xdr:row>136</xdr:row>
      <xdr:rowOff>180975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782050" y="3249168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136</xdr:row>
      <xdr:rowOff>0</xdr:rowOff>
    </xdr:from>
    <xdr:to>
      <xdr:col>5</xdr:col>
      <xdr:colOff>73660</xdr:colOff>
      <xdr:row>136</xdr:row>
      <xdr:rowOff>180975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004810" y="3249168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47625</xdr:colOff>
      <xdr:row>136</xdr:row>
      <xdr:rowOff>180975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774180" y="32491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85725</xdr:colOff>
      <xdr:row>136</xdr:row>
      <xdr:rowOff>180975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774180" y="32491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136</xdr:row>
      <xdr:rowOff>0</xdr:rowOff>
    </xdr:from>
    <xdr:to>
      <xdr:col>6</xdr:col>
      <xdr:colOff>43180</xdr:colOff>
      <xdr:row>136</xdr:row>
      <xdr:rowOff>180975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782050" y="3249168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136</xdr:row>
      <xdr:rowOff>0</xdr:rowOff>
    </xdr:from>
    <xdr:to>
      <xdr:col>5</xdr:col>
      <xdr:colOff>73660</xdr:colOff>
      <xdr:row>136</xdr:row>
      <xdr:rowOff>180975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004810" y="3249168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47625</xdr:colOff>
      <xdr:row>136</xdr:row>
      <xdr:rowOff>180975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774180" y="32491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85725</xdr:colOff>
      <xdr:row>136</xdr:row>
      <xdr:rowOff>180975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774180" y="32491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136</xdr:row>
      <xdr:rowOff>0</xdr:rowOff>
    </xdr:from>
    <xdr:to>
      <xdr:col>6</xdr:col>
      <xdr:colOff>43180</xdr:colOff>
      <xdr:row>136</xdr:row>
      <xdr:rowOff>180975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782050" y="3249168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136</xdr:row>
      <xdr:rowOff>0</xdr:rowOff>
    </xdr:from>
    <xdr:to>
      <xdr:col>5</xdr:col>
      <xdr:colOff>73660</xdr:colOff>
      <xdr:row>136</xdr:row>
      <xdr:rowOff>180975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004810" y="3249168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774180" y="627507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774180" y="627507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782050" y="627507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004810" y="627507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774180" y="627507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774180" y="627507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782050" y="627507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004810" y="627507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774180" y="627507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774180" y="627507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782050" y="627507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004810" y="627507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275</xdr:row>
      <xdr:rowOff>0</xdr:rowOff>
    </xdr:from>
    <xdr:ext cx="47625" cy="180975"/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774180" y="686028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275</xdr:row>
      <xdr:rowOff>0</xdr:rowOff>
    </xdr:from>
    <xdr:ext cx="85725" cy="180975"/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774180" y="686028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275</xdr:row>
      <xdr:rowOff>0</xdr:rowOff>
    </xdr:from>
    <xdr:ext cx="52070" cy="180975"/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782050" y="686028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275</xdr:row>
      <xdr:rowOff>0</xdr:rowOff>
    </xdr:from>
    <xdr:ext cx="80010" cy="180975"/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004810" y="686028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275</xdr:row>
      <xdr:rowOff>0</xdr:rowOff>
    </xdr:from>
    <xdr:ext cx="47625" cy="180975"/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6774180" y="686028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275</xdr:row>
      <xdr:rowOff>0</xdr:rowOff>
    </xdr:from>
    <xdr:ext cx="85725" cy="180975"/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6774180" y="686028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275</xdr:row>
      <xdr:rowOff>0</xdr:rowOff>
    </xdr:from>
    <xdr:ext cx="52070" cy="180975"/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782050" y="686028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275</xdr:row>
      <xdr:rowOff>0</xdr:rowOff>
    </xdr:from>
    <xdr:ext cx="80010" cy="180975"/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004810" y="686028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275</xdr:row>
      <xdr:rowOff>0</xdr:rowOff>
    </xdr:from>
    <xdr:ext cx="47625" cy="180975"/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6774180" y="686028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275</xdr:row>
      <xdr:rowOff>0</xdr:rowOff>
    </xdr:from>
    <xdr:ext cx="85725" cy="180975"/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6774180" y="686028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275</xdr:row>
      <xdr:rowOff>0</xdr:rowOff>
    </xdr:from>
    <xdr:ext cx="52070" cy="180975"/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782050" y="686028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275</xdr:row>
      <xdr:rowOff>0</xdr:rowOff>
    </xdr:from>
    <xdr:ext cx="80010" cy="180975"/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004810" y="686028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774180" y="627507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774180" y="627507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782050" y="627507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004810" y="627507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6774180" y="627507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6774180" y="627507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782050" y="627507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004810" y="627507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6774180" y="627507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6774180" y="627507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782050" y="6275070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004810" y="6275070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60</xdr:row>
      <xdr:rowOff>0</xdr:rowOff>
    </xdr:from>
    <xdr:ext cx="47625" cy="180975"/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6776720" y="31953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85725" cy="180975"/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6776720" y="31953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60</xdr:row>
      <xdr:rowOff>0</xdr:rowOff>
    </xdr:from>
    <xdr:ext cx="52070" cy="180975"/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789670" y="31953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60</xdr:row>
      <xdr:rowOff>0</xdr:rowOff>
    </xdr:from>
    <xdr:ext cx="80010" cy="180975"/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009890" y="31953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47625" cy="180975"/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6776720" y="31953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85725" cy="180975"/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6776720" y="31953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60</xdr:row>
      <xdr:rowOff>0</xdr:rowOff>
    </xdr:from>
    <xdr:ext cx="52070" cy="180975"/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789670" y="31953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60</xdr:row>
      <xdr:rowOff>0</xdr:rowOff>
    </xdr:from>
    <xdr:ext cx="80010" cy="180975"/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009890" y="31953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47625" cy="180975"/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776720" y="31953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85725" cy="180975"/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6776720" y="31953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60</xdr:row>
      <xdr:rowOff>0</xdr:rowOff>
    </xdr:from>
    <xdr:ext cx="52070" cy="180975"/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789670" y="31953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60</xdr:row>
      <xdr:rowOff>0</xdr:rowOff>
    </xdr:from>
    <xdr:ext cx="80010" cy="180975"/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009890" y="31953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47625" cy="180975"/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776720" y="677367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85725" cy="180975"/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776720" y="677367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288</xdr:row>
      <xdr:rowOff>0</xdr:rowOff>
    </xdr:from>
    <xdr:ext cx="52070" cy="180975"/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789670" y="677367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288</xdr:row>
      <xdr:rowOff>0</xdr:rowOff>
    </xdr:from>
    <xdr:ext cx="80010" cy="180975"/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009890" y="677367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47625" cy="180975"/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6776720" y="677367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85725" cy="180975"/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6776720" y="677367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288</xdr:row>
      <xdr:rowOff>0</xdr:rowOff>
    </xdr:from>
    <xdr:ext cx="52070" cy="180975"/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789670" y="677367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288</xdr:row>
      <xdr:rowOff>0</xdr:rowOff>
    </xdr:from>
    <xdr:ext cx="80010" cy="180975"/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009890" y="677367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47625" cy="180975"/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6776720" y="677367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85725" cy="180975"/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6776720" y="677367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288</xdr:row>
      <xdr:rowOff>0</xdr:rowOff>
    </xdr:from>
    <xdr:ext cx="52070" cy="180975"/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789670" y="677367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288</xdr:row>
      <xdr:rowOff>0</xdr:rowOff>
    </xdr:from>
    <xdr:ext cx="80010" cy="180975"/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009890" y="677367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47625" cy="180975"/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6776720" y="138582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85725" cy="180975"/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6776720" y="138582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56</xdr:row>
      <xdr:rowOff>0</xdr:rowOff>
    </xdr:from>
    <xdr:ext cx="52070" cy="180975"/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789670" y="138582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56</xdr:row>
      <xdr:rowOff>0</xdr:rowOff>
    </xdr:from>
    <xdr:ext cx="80010" cy="180975"/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009890" y="138582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47625" cy="180975"/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6776720" y="138582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85725" cy="180975"/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6776720" y="138582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56</xdr:row>
      <xdr:rowOff>0</xdr:rowOff>
    </xdr:from>
    <xdr:ext cx="52070" cy="180975"/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789670" y="138582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56</xdr:row>
      <xdr:rowOff>0</xdr:rowOff>
    </xdr:from>
    <xdr:ext cx="80010" cy="180975"/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009890" y="138582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47625" cy="180975"/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6776720" y="138582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85725" cy="180975"/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6776720" y="138582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56</xdr:row>
      <xdr:rowOff>0</xdr:rowOff>
    </xdr:from>
    <xdr:ext cx="52070" cy="180975"/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789670" y="138582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56</xdr:row>
      <xdr:rowOff>0</xdr:rowOff>
    </xdr:from>
    <xdr:ext cx="80010" cy="180975"/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009890" y="138582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47625" cy="180975"/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6776720" y="138582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85725" cy="180975"/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6776720" y="138582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10</xdr:row>
      <xdr:rowOff>0</xdr:rowOff>
    </xdr:from>
    <xdr:ext cx="52070" cy="180975"/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789670" y="138582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10</xdr:row>
      <xdr:rowOff>0</xdr:rowOff>
    </xdr:from>
    <xdr:ext cx="80010" cy="180975"/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009890" y="138582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47625" cy="180975"/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6776720" y="138582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85725" cy="180975"/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6776720" y="138582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10</xdr:row>
      <xdr:rowOff>0</xdr:rowOff>
    </xdr:from>
    <xdr:ext cx="52070" cy="180975"/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789670" y="138582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10</xdr:row>
      <xdr:rowOff>0</xdr:rowOff>
    </xdr:from>
    <xdr:ext cx="80010" cy="180975"/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009890" y="138582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47625" cy="180975"/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6776720" y="138582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85725" cy="180975"/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6776720" y="138582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10</xdr:row>
      <xdr:rowOff>0</xdr:rowOff>
    </xdr:from>
    <xdr:ext cx="52070" cy="180975"/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789670" y="138582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10</xdr:row>
      <xdr:rowOff>0</xdr:rowOff>
    </xdr:from>
    <xdr:ext cx="80010" cy="180975"/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009890" y="138582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47625" cy="180975"/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6776720" y="138582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180975"/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6776720" y="138582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81</xdr:row>
      <xdr:rowOff>0</xdr:rowOff>
    </xdr:from>
    <xdr:ext cx="52070" cy="180975"/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789670" y="138582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81</xdr:row>
      <xdr:rowOff>0</xdr:rowOff>
    </xdr:from>
    <xdr:ext cx="80010" cy="180975"/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009890" y="138582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47625" cy="180975"/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6776720" y="138582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180975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6776720" y="138582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81</xdr:row>
      <xdr:rowOff>0</xdr:rowOff>
    </xdr:from>
    <xdr:ext cx="52070" cy="180975"/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789670" y="138582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81</xdr:row>
      <xdr:rowOff>0</xdr:rowOff>
    </xdr:from>
    <xdr:ext cx="80010" cy="180975"/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009890" y="138582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47625" cy="180975"/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6776720" y="138582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180975"/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6776720" y="138582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81</xdr:row>
      <xdr:rowOff>0</xdr:rowOff>
    </xdr:from>
    <xdr:ext cx="52070" cy="180975"/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789670" y="138582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81</xdr:row>
      <xdr:rowOff>0</xdr:rowOff>
    </xdr:from>
    <xdr:ext cx="80010" cy="180975"/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009890" y="138582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47625" cy="180975"/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6776720" y="145592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85725" cy="180975"/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6776720" y="145592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57</xdr:row>
      <xdr:rowOff>0</xdr:rowOff>
    </xdr:from>
    <xdr:ext cx="52070" cy="180975"/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789670" y="145592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57</xdr:row>
      <xdr:rowOff>0</xdr:rowOff>
    </xdr:from>
    <xdr:ext cx="80010" cy="180975"/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009890" y="145592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47625" cy="180975"/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6776720" y="145592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85725" cy="180975"/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6776720" y="145592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57</xdr:row>
      <xdr:rowOff>0</xdr:rowOff>
    </xdr:from>
    <xdr:ext cx="52070" cy="180975"/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789670" y="145592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57</xdr:row>
      <xdr:rowOff>0</xdr:rowOff>
    </xdr:from>
    <xdr:ext cx="80010" cy="180975"/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009890" y="145592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47625" cy="180975"/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6776720" y="145592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85725" cy="180975"/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6776720" y="145592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57</xdr:row>
      <xdr:rowOff>0</xdr:rowOff>
    </xdr:from>
    <xdr:ext cx="52070" cy="180975"/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8789670" y="145592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57</xdr:row>
      <xdr:rowOff>0</xdr:rowOff>
    </xdr:from>
    <xdr:ext cx="80010" cy="180975"/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009890" y="145592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146</xdr:row>
      <xdr:rowOff>0</xdr:rowOff>
    </xdr:from>
    <xdr:ext cx="47625" cy="180975"/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6776720" y="19761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146</xdr:row>
      <xdr:rowOff>0</xdr:rowOff>
    </xdr:from>
    <xdr:ext cx="85725" cy="180975"/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6776720" y="19761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146</xdr:row>
      <xdr:rowOff>0</xdr:rowOff>
    </xdr:from>
    <xdr:ext cx="52070" cy="180975"/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789670" y="19761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146</xdr:row>
      <xdr:rowOff>0</xdr:rowOff>
    </xdr:from>
    <xdr:ext cx="80010" cy="180975"/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009890" y="19761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146</xdr:row>
      <xdr:rowOff>0</xdr:rowOff>
    </xdr:from>
    <xdr:ext cx="47625" cy="180975"/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6776720" y="19761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146</xdr:row>
      <xdr:rowOff>0</xdr:rowOff>
    </xdr:from>
    <xdr:ext cx="85725" cy="180975"/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6776720" y="19761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146</xdr:row>
      <xdr:rowOff>0</xdr:rowOff>
    </xdr:from>
    <xdr:ext cx="52070" cy="180975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789670" y="19761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146</xdr:row>
      <xdr:rowOff>0</xdr:rowOff>
    </xdr:from>
    <xdr:ext cx="80010" cy="180975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009890" y="19761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146</xdr:row>
      <xdr:rowOff>0</xdr:rowOff>
    </xdr:from>
    <xdr:ext cx="47625" cy="180975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6776720" y="197612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146</xdr:row>
      <xdr:rowOff>0</xdr:rowOff>
    </xdr:from>
    <xdr:ext cx="85725" cy="180975"/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6776720" y="197612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146</xdr:row>
      <xdr:rowOff>0</xdr:rowOff>
    </xdr:from>
    <xdr:ext cx="52070" cy="180975"/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789670" y="197612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146</xdr:row>
      <xdr:rowOff>0</xdr:rowOff>
    </xdr:from>
    <xdr:ext cx="80010" cy="180975"/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009890" y="197612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47625" cy="180975"/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6776720" y="65765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180975"/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6776720" y="65765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194</xdr:row>
      <xdr:rowOff>0</xdr:rowOff>
    </xdr:from>
    <xdr:ext cx="52070" cy="180975"/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8789670" y="65765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194</xdr:row>
      <xdr:rowOff>0</xdr:rowOff>
    </xdr:from>
    <xdr:ext cx="80010" cy="180975"/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8009890" y="65765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47625" cy="180975"/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6776720" y="65765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180975"/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6776720" y="65765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194</xdr:row>
      <xdr:rowOff>0</xdr:rowOff>
    </xdr:from>
    <xdr:ext cx="52070" cy="180975"/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789670" y="65765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194</xdr:row>
      <xdr:rowOff>0</xdr:rowOff>
    </xdr:from>
    <xdr:ext cx="80010" cy="180975"/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009890" y="65765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47625" cy="180975"/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6776720" y="65765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180975"/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6776720" y="65765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194</xdr:row>
      <xdr:rowOff>0</xdr:rowOff>
    </xdr:from>
    <xdr:ext cx="52070" cy="180975"/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789670" y="65765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194</xdr:row>
      <xdr:rowOff>0</xdr:rowOff>
    </xdr:from>
    <xdr:ext cx="80010" cy="180975"/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009890" y="65765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6776720" y="30744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6776720" y="30744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789670" y="30744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009890" y="30744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6776720" y="30744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6776720" y="30744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789670" y="30744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009890" y="30744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6776720" y="30744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6776720" y="30744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789670" y="30744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009890" y="30744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6776720" y="423468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6776720" y="423468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8789670" y="423468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8009890" y="423468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6776720" y="423468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6776720" y="423468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8789670" y="423468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8009890" y="423468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6776720" y="423468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6776720" y="423468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8789670" y="423468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8009890" y="423468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47625" cy="180975"/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6776720" y="30744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180975"/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6776720" y="30744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194</xdr:row>
      <xdr:rowOff>0</xdr:rowOff>
    </xdr:from>
    <xdr:ext cx="52070" cy="180975"/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8789670" y="30744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194</xdr:row>
      <xdr:rowOff>0</xdr:rowOff>
    </xdr:from>
    <xdr:ext cx="80010" cy="180975"/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8009890" y="30744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47625" cy="180975"/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6776720" y="30744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180975"/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6776720" y="30744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194</xdr:row>
      <xdr:rowOff>0</xdr:rowOff>
    </xdr:from>
    <xdr:ext cx="52070" cy="180975"/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8789670" y="30744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194</xdr:row>
      <xdr:rowOff>0</xdr:rowOff>
    </xdr:from>
    <xdr:ext cx="80010" cy="180975"/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8009890" y="30744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47625" cy="180975"/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6776720" y="30744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180975"/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6776720" y="30744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194</xdr:row>
      <xdr:rowOff>0</xdr:rowOff>
    </xdr:from>
    <xdr:ext cx="52070" cy="180975"/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8789670" y="30744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194</xdr:row>
      <xdr:rowOff>0</xdr:rowOff>
    </xdr:from>
    <xdr:ext cx="80010" cy="180975"/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8009890" y="30744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47625" cy="180975"/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6776720" y="54315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85725" cy="180975"/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6776720" y="54315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288</xdr:row>
      <xdr:rowOff>0</xdr:rowOff>
    </xdr:from>
    <xdr:ext cx="52070" cy="180975"/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8789670" y="54315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288</xdr:row>
      <xdr:rowOff>0</xdr:rowOff>
    </xdr:from>
    <xdr:ext cx="80010" cy="180975"/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8009890" y="54315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47625" cy="180975"/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6776720" y="54315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85725" cy="180975"/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6776720" y="54315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288</xdr:row>
      <xdr:rowOff>0</xdr:rowOff>
    </xdr:from>
    <xdr:ext cx="52070" cy="180975"/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8789670" y="54315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288</xdr:row>
      <xdr:rowOff>0</xdr:rowOff>
    </xdr:from>
    <xdr:ext cx="80010" cy="180975"/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8009890" y="54315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47625" cy="180975"/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6776720" y="54315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85725" cy="180975"/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6776720" y="54315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288</xdr:row>
      <xdr:rowOff>0</xdr:rowOff>
    </xdr:from>
    <xdr:ext cx="52070" cy="180975"/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8789670" y="54315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288</xdr:row>
      <xdr:rowOff>0</xdr:rowOff>
    </xdr:from>
    <xdr:ext cx="80010" cy="180975"/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8009890" y="54315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47625" cy="180975"/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6776720" y="54315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85725" cy="180975"/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6776720" y="54315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288</xdr:row>
      <xdr:rowOff>0</xdr:rowOff>
    </xdr:from>
    <xdr:ext cx="52070" cy="180975"/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8789670" y="54315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288</xdr:row>
      <xdr:rowOff>0</xdr:rowOff>
    </xdr:from>
    <xdr:ext cx="80010" cy="180975"/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8009890" y="54315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47625" cy="180975"/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6776720" y="54315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85725" cy="180975"/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6776720" y="54315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288</xdr:row>
      <xdr:rowOff>0</xdr:rowOff>
    </xdr:from>
    <xdr:ext cx="52070" cy="180975"/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8789670" y="54315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288</xdr:row>
      <xdr:rowOff>0</xdr:rowOff>
    </xdr:from>
    <xdr:ext cx="80010" cy="180975"/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8009890" y="54315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47625" cy="180975"/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6776720" y="54315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85725" cy="180975"/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6776720" y="54315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288</xdr:row>
      <xdr:rowOff>0</xdr:rowOff>
    </xdr:from>
    <xdr:ext cx="52070" cy="180975"/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8789670" y="54315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288</xdr:row>
      <xdr:rowOff>0</xdr:rowOff>
    </xdr:from>
    <xdr:ext cx="80010" cy="180975"/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8009890" y="54315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47625" cy="180975"/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6776720" y="54315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85725" cy="180975"/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6776720" y="54315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288</xdr:row>
      <xdr:rowOff>0</xdr:rowOff>
    </xdr:from>
    <xdr:ext cx="52070" cy="180975"/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8789670" y="54315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288</xdr:row>
      <xdr:rowOff>0</xdr:rowOff>
    </xdr:from>
    <xdr:ext cx="80010" cy="180975"/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8009890" y="54315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47625" cy="180975"/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6776720" y="54315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85725" cy="180975"/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6776720" y="54315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288</xdr:row>
      <xdr:rowOff>0</xdr:rowOff>
    </xdr:from>
    <xdr:ext cx="52070" cy="180975"/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8789670" y="54315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288</xdr:row>
      <xdr:rowOff>0</xdr:rowOff>
    </xdr:from>
    <xdr:ext cx="80010" cy="180975"/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8009890" y="54315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47625" cy="180975"/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6776720" y="54315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288</xdr:row>
      <xdr:rowOff>0</xdr:rowOff>
    </xdr:from>
    <xdr:ext cx="85725" cy="180975"/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6776720" y="54315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288</xdr:row>
      <xdr:rowOff>0</xdr:rowOff>
    </xdr:from>
    <xdr:ext cx="52070" cy="180975"/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8789670" y="54315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288</xdr:row>
      <xdr:rowOff>0</xdr:rowOff>
    </xdr:from>
    <xdr:ext cx="80010" cy="180975"/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8009890" y="54315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6776720" y="488594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6776720" y="488594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8789670" y="488594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8009890" y="488594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6776720" y="488594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6776720" y="488594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8789670" y="488594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8009890" y="488594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6776720" y="488594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6776720" y="488594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8789670" y="488594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8009890" y="488594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6776720" y="488594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6776720" y="488594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8789670" y="488594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8009890" y="488594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6776720" y="488594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6776720" y="488594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8789670" y="488594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8009890" y="488594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6776720" y="488594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6776720" y="488594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8789670" y="488594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8009890" y="488594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8789670" y="54335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8009890" y="54335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8789670" y="54335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8009890" y="54335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8789670" y="54335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8009890" y="54335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8789670" y="54335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8009890" y="54335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789670" y="54335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8009890" y="54335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789670" y="54335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009890" y="54335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8789670" y="54335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8009890" y="54335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8789670" y="54335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8009890" y="54335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8789670" y="54335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8009890" y="54335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8789670" y="54335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8009890" y="54335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8789670" y="54335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8009890" y="54335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8789670" y="54335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8009890" y="54335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8789670" y="54335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8009890" y="54335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8789670" y="54335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8009890" y="54335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6776720" y="54335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8789670" y="54335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8009890" y="54335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47625" cy="180975"/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6156960" y="3075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180975"/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6156960" y="3075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194</xdr:row>
      <xdr:rowOff>0</xdr:rowOff>
    </xdr:from>
    <xdr:ext cx="52070" cy="180975"/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8108950" y="30754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194</xdr:row>
      <xdr:rowOff>0</xdr:rowOff>
    </xdr:from>
    <xdr:ext cx="80010" cy="180975"/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7390130" y="30754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47625" cy="180975"/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6156960" y="3075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180975"/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6156960" y="3075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194</xdr:row>
      <xdr:rowOff>0</xdr:rowOff>
    </xdr:from>
    <xdr:ext cx="52070" cy="180975"/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8108950" y="30754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194</xdr:row>
      <xdr:rowOff>0</xdr:rowOff>
    </xdr:from>
    <xdr:ext cx="80010" cy="180975"/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7390130" y="30754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47625" cy="180975"/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6156960" y="3075432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180975"/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6156960" y="3075432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194</xdr:row>
      <xdr:rowOff>0</xdr:rowOff>
    </xdr:from>
    <xdr:ext cx="52070" cy="180975"/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8108950" y="3075432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194</xdr:row>
      <xdr:rowOff>0</xdr:rowOff>
    </xdr:from>
    <xdr:ext cx="80010" cy="180975"/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7390130" y="3075432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47625" cy="180975"/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CC20BD2E-14D2-4C3D-AEB2-FB11D02FFB54}"/>
            </a:ext>
          </a:extLst>
        </xdr:cNvPr>
        <xdr:cNvSpPr txBox="1">
          <a:spLocks noChangeArrowheads="1"/>
        </xdr:cNvSpPr>
      </xdr:nvSpPr>
      <xdr:spPr bwMode="auto">
        <a:xfrm>
          <a:off x="5699760" y="1321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80975"/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2A21F541-45DA-4423-BD5C-ED20537D41D8}"/>
            </a:ext>
          </a:extLst>
        </xdr:cNvPr>
        <xdr:cNvSpPr txBox="1">
          <a:spLocks noChangeArrowheads="1"/>
        </xdr:cNvSpPr>
      </xdr:nvSpPr>
      <xdr:spPr bwMode="auto">
        <a:xfrm>
          <a:off x="5699760" y="1321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168</xdr:row>
      <xdr:rowOff>0</xdr:rowOff>
    </xdr:from>
    <xdr:ext cx="52070" cy="180975"/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2E9ACCE1-681E-48A8-BAD0-FA71F146C66E}"/>
            </a:ext>
          </a:extLst>
        </xdr:cNvPr>
        <xdr:cNvSpPr txBox="1">
          <a:spLocks noChangeArrowheads="1"/>
        </xdr:cNvSpPr>
      </xdr:nvSpPr>
      <xdr:spPr bwMode="auto">
        <a:xfrm>
          <a:off x="7651750" y="1321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168</xdr:row>
      <xdr:rowOff>0</xdr:rowOff>
    </xdr:from>
    <xdr:ext cx="80010" cy="180975"/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E2893EAD-20B6-450E-ADE1-D79D2E8D9A32}"/>
            </a:ext>
          </a:extLst>
        </xdr:cNvPr>
        <xdr:cNvSpPr txBox="1">
          <a:spLocks noChangeArrowheads="1"/>
        </xdr:cNvSpPr>
      </xdr:nvSpPr>
      <xdr:spPr bwMode="auto">
        <a:xfrm>
          <a:off x="6932930" y="1321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47625" cy="180975"/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FDBED143-E479-45AE-B6B9-02A189BBAA81}"/>
            </a:ext>
          </a:extLst>
        </xdr:cNvPr>
        <xdr:cNvSpPr txBox="1">
          <a:spLocks noChangeArrowheads="1"/>
        </xdr:cNvSpPr>
      </xdr:nvSpPr>
      <xdr:spPr bwMode="auto">
        <a:xfrm>
          <a:off x="5699760" y="1321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80975"/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DC4E3B8B-2970-45A4-B8DC-95038D65131D}"/>
            </a:ext>
          </a:extLst>
        </xdr:cNvPr>
        <xdr:cNvSpPr txBox="1">
          <a:spLocks noChangeArrowheads="1"/>
        </xdr:cNvSpPr>
      </xdr:nvSpPr>
      <xdr:spPr bwMode="auto">
        <a:xfrm>
          <a:off x="5699760" y="1321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168</xdr:row>
      <xdr:rowOff>0</xdr:rowOff>
    </xdr:from>
    <xdr:ext cx="52070" cy="180975"/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243A3D26-A357-41CA-B35D-0153FDDEC322}"/>
            </a:ext>
          </a:extLst>
        </xdr:cNvPr>
        <xdr:cNvSpPr txBox="1">
          <a:spLocks noChangeArrowheads="1"/>
        </xdr:cNvSpPr>
      </xdr:nvSpPr>
      <xdr:spPr bwMode="auto">
        <a:xfrm>
          <a:off x="7651750" y="1321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168</xdr:row>
      <xdr:rowOff>0</xdr:rowOff>
    </xdr:from>
    <xdr:ext cx="80010" cy="180975"/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CD4122D6-C142-4190-8203-7455E23C0BEF}"/>
            </a:ext>
          </a:extLst>
        </xdr:cNvPr>
        <xdr:cNvSpPr txBox="1">
          <a:spLocks noChangeArrowheads="1"/>
        </xdr:cNvSpPr>
      </xdr:nvSpPr>
      <xdr:spPr bwMode="auto">
        <a:xfrm>
          <a:off x="6932930" y="1321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47625" cy="180975"/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CF11F361-DE29-4AD6-B594-7A4F8DF38A10}"/>
            </a:ext>
          </a:extLst>
        </xdr:cNvPr>
        <xdr:cNvSpPr txBox="1">
          <a:spLocks noChangeArrowheads="1"/>
        </xdr:cNvSpPr>
      </xdr:nvSpPr>
      <xdr:spPr bwMode="auto">
        <a:xfrm>
          <a:off x="5699760" y="132181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80975"/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AB841FCD-F7AD-4A38-B377-BDD36F98608E}"/>
            </a:ext>
          </a:extLst>
        </xdr:cNvPr>
        <xdr:cNvSpPr txBox="1">
          <a:spLocks noChangeArrowheads="1"/>
        </xdr:cNvSpPr>
      </xdr:nvSpPr>
      <xdr:spPr bwMode="auto">
        <a:xfrm>
          <a:off x="5699760" y="132181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168</xdr:row>
      <xdr:rowOff>0</xdr:rowOff>
    </xdr:from>
    <xdr:ext cx="52070" cy="180975"/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5FA8BF66-B9A7-4112-9BF0-3320E7CD8DAE}"/>
            </a:ext>
          </a:extLst>
        </xdr:cNvPr>
        <xdr:cNvSpPr txBox="1">
          <a:spLocks noChangeArrowheads="1"/>
        </xdr:cNvSpPr>
      </xdr:nvSpPr>
      <xdr:spPr bwMode="auto">
        <a:xfrm>
          <a:off x="7651750" y="132181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168</xdr:row>
      <xdr:rowOff>0</xdr:rowOff>
    </xdr:from>
    <xdr:ext cx="80010" cy="180975"/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FFCB2A99-7260-4CDE-B341-FF5EDC806AEA}"/>
            </a:ext>
          </a:extLst>
        </xdr:cNvPr>
        <xdr:cNvSpPr txBox="1">
          <a:spLocks noChangeArrowheads="1"/>
        </xdr:cNvSpPr>
      </xdr:nvSpPr>
      <xdr:spPr bwMode="auto">
        <a:xfrm>
          <a:off x="6932930" y="132181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47625" cy="180975"/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4089A21B-BA2E-4B9C-AEDA-62F053C331ED}"/>
            </a:ext>
          </a:extLst>
        </xdr:cNvPr>
        <xdr:cNvSpPr txBox="1">
          <a:spLocks noChangeArrowheads="1"/>
        </xdr:cNvSpPr>
      </xdr:nvSpPr>
      <xdr:spPr bwMode="auto">
        <a:xfrm>
          <a:off x="5699760" y="1318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80975"/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8DA058DB-3964-4E29-86C2-47F1694B3B89}"/>
            </a:ext>
          </a:extLst>
        </xdr:cNvPr>
        <xdr:cNvSpPr txBox="1">
          <a:spLocks noChangeArrowheads="1"/>
        </xdr:cNvSpPr>
      </xdr:nvSpPr>
      <xdr:spPr bwMode="auto">
        <a:xfrm>
          <a:off x="5699760" y="1318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80</xdr:row>
      <xdr:rowOff>0</xdr:rowOff>
    </xdr:from>
    <xdr:ext cx="52070" cy="180975"/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3B6F8DD4-641B-41B4-90AD-9D3B8450E67E}"/>
            </a:ext>
          </a:extLst>
        </xdr:cNvPr>
        <xdr:cNvSpPr txBox="1">
          <a:spLocks noChangeArrowheads="1"/>
        </xdr:cNvSpPr>
      </xdr:nvSpPr>
      <xdr:spPr bwMode="auto">
        <a:xfrm>
          <a:off x="7651750" y="1318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80</xdr:row>
      <xdr:rowOff>0</xdr:rowOff>
    </xdr:from>
    <xdr:ext cx="80010" cy="180975"/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67C3AA50-F29B-4362-8D24-DAE664EB7E03}"/>
            </a:ext>
          </a:extLst>
        </xdr:cNvPr>
        <xdr:cNvSpPr txBox="1">
          <a:spLocks noChangeArrowheads="1"/>
        </xdr:cNvSpPr>
      </xdr:nvSpPr>
      <xdr:spPr bwMode="auto">
        <a:xfrm>
          <a:off x="6932930" y="1318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47625" cy="180975"/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55D59846-F7FE-43D3-AEEB-1CDB4227BC58}"/>
            </a:ext>
          </a:extLst>
        </xdr:cNvPr>
        <xdr:cNvSpPr txBox="1">
          <a:spLocks noChangeArrowheads="1"/>
        </xdr:cNvSpPr>
      </xdr:nvSpPr>
      <xdr:spPr bwMode="auto">
        <a:xfrm>
          <a:off x="5699760" y="1318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80975"/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7A731A47-99A5-4184-BEDD-822655099A28}"/>
            </a:ext>
          </a:extLst>
        </xdr:cNvPr>
        <xdr:cNvSpPr txBox="1">
          <a:spLocks noChangeArrowheads="1"/>
        </xdr:cNvSpPr>
      </xdr:nvSpPr>
      <xdr:spPr bwMode="auto">
        <a:xfrm>
          <a:off x="5699760" y="1318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80</xdr:row>
      <xdr:rowOff>0</xdr:rowOff>
    </xdr:from>
    <xdr:ext cx="52070" cy="180975"/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E8169B8A-8A2E-4261-8EA8-EE7E6FE28C5E}"/>
            </a:ext>
          </a:extLst>
        </xdr:cNvPr>
        <xdr:cNvSpPr txBox="1">
          <a:spLocks noChangeArrowheads="1"/>
        </xdr:cNvSpPr>
      </xdr:nvSpPr>
      <xdr:spPr bwMode="auto">
        <a:xfrm>
          <a:off x="7651750" y="1318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80</xdr:row>
      <xdr:rowOff>0</xdr:rowOff>
    </xdr:from>
    <xdr:ext cx="80010" cy="180975"/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6337DC2-D04A-4F9F-8F66-82501786E485}"/>
            </a:ext>
          </a:extLst>
        </xdr:cNvPr>
        <xdr:cNvSpPr txBox="1">
          <a:spLocks noChangeArrowheads="1"/>
        </xdr:cNvSpPr>
      </xdr:nvSpPr>
      <xdr:spPr bwMode="auto">
        <a:xfrm>
          <a:off x="6932930" y="1318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47625" cy="180975"/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36D7A1F6-3604-4F49-8B93-818D82FB8684}"/>
            </a:ext>
          </a:extLst>
        </xdr:cNvPr>
        <xdr:cNvSpPr txBox="1">
          <a:spLocks noChangeArrowheads="1"/>
        </xdr:cNvSpPr>
      </xdr:nvSpPr>
      <xdr:spPr bwMode="auto">
        <a:xfrm>
          <a:off x="5699760" y="1318768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80975"/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DB36BB4C-B293-4365-A867-1486A60CBDE8}"/>
            </a:ext>
          </a:extLst>
        </xdr:cNvPr>
        <xdr:cNvSpPr txBox="1">
          <a:spLocks noChangeArrowheads="1"/>
        </xdr:cNvSpPr>
      </xdr:nvSpPr>
      <xdr:spPr bwMode="auto">
        <a:xfrm>
          <a:off x="5699760" y="1318768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80</xdr:row>
      <xdr:rowOff>0</xdr:rowOff>
    </xdr:from>
    <xdr:ext cx="52070" cy="180975"/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CC26B9FA-44C6-4FEB-BCFA-858D53A45E8E}"/>
            </a:ext>
          </a:extLst>
        </xdr:cNvPr>
        <xdr:cNvSpPr txBox="1">
          <a:spLocks noChangeArrowheads="1"/>
        </xdr:cNvSpPr>
      </xdr:nvSpPr>
      <xdr:spPr bwMode="auto">
        <a:xfrm>
          <a:off x="7651750" y="1318768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80</xdr:row>
      <xdr:rowOff>0</xdr:rowOff>
    </xdr:from>
    <xdr:ext cx="80010" cy="180975"/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8911DA-4CCB-4429-862A-DF688D0AFE9F}"/>
            </a:ext>
          </a:extLst>
        </xdr:cNvPr>
        <xdr:cNvSpPr txBox="1">
          <a:spLocks noChangeArrowheads="1"/>
        </xdr:cNvSpPr>
      </xdr:nvSpPr>
      <xdr:spPr bwMode="auto">
        <a:xfrm>
          <a:off x="6932930" y="1318768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47625" cy="180975"/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C1BC1E18-8EC4-45E3-9B46-47FED1EC10FB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85725" cy="180975"/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66E5CC7B-9D54-4F15-811A-EA215CCC5C89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147</xdr:row>
      <xdr:rowOff>0</xdr:rowOff>
    </xdr:from>
    <xdr:ext cx="52070" cy="180975"/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FB795E75-DF6E-4557-A3FC-E9DE62843988}"/>
            </a:ext>
          </a:extLst>
        </xdr:cNvPr>
        <xdr:cNvSpPr txBox="1">
          <a:spLocks noChangeArrowheads="1"/>
        </xdr:cNvSpPr>
      </xdr:nvSpPr>
      <xdr:spPr bwMode="auto">
        <a:xfrm>
          <a:off x="8355330" y="30038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147</xdr:row>
      <xdr:rowOff>0</xdr:rowOff>
    </xdr:from>
    <xdr:ext cx="80010" cy="180975"/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99B30ADF-A430-49EF-9DEF-1FB011CCE709}"/>
            </a:ext>
          </a:extLst>
        </xdr:cNvPr>
        <xdr:cNvSpPr txBox="1">
          <a:spLocks noChangeArrowheads="1"/>
        </xdr:cNvSpPr>
      </xdr:nvSpPr>
      <xdr:spPr bwMode="auto">
        <a:xfrm>
          <a:off x="7639050" y="30038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47625" cy="180975"/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C542C02E-74B7-402C-8AB4-38FB1E949EA9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85725" cy="180975"/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B94A18B6-9075-4359-A85D-2217A3C888BD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147</xdr:row>
      <xdr:rowOff>0</xdr:rowOff>
    </xdr:from>
    <xdr:ext cx="52070" cy="180975"/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DDB6F1D1-099C-470F-8CCF-A92F0F54965C}"/>
            </a:ext>
          </a:extLst>
        </xdr:cNvPr>
        <xdr:cNvSpPr txBox="1">
          <a:spLocks noChangeArrowheads="1"/>
        </xdr:cNvSpPr>
      </xdr:nvSpPr>
      <xdr:spPr bwMode="auto">
        <a:xfrm>
          <a:off x="8355330" y="30038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147</xdr:row>
      <xdr:rowOff>0</xdr:rowOff>
    </xdr:from>
    <xdr:ext cx="80010" cy="180975"/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AE641904-CF8E-4AA4-8062-7B2EAE237789}"/>
            </a:ext>
          </a:extLst>
        </xdr:cNvPr>
        <xdr:cNvSpPr txBox="1">
          <a:spLocks noChangeArrowheads="1"/>
        </xdr:cNvSpPr>
      </xdr:nvSpPr>
      <xdr:spPr bwMode="auto">
        <a:xfrm>
          <a:off x="7639050" y="30038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47625" cy="180975"/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3803C5E5-216B-49C6-8F13-61AA47D4BBC2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85725" cy="180975"/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57A32C9F-33E9-4B95-A60C-049034F1E6D7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147</xdr:row>
      <xdr:rowOff>0</xdr:rowOff>
    </xdr:from>
    <xdr:ext cx="52070" cy="180975"/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8863C2EC-70A6-404E-B674-8FF5C24AC6DE}"/>
            </a:ext>
          </a:extLst>
        </xdr:cNvPr>
        <xdr:cNvSpPr txBox="1">
          <a:spLocks noChangeArrowheads="1"/>
        </xdr:cNvSpPr>
      </xdr:nvSpPr>
      <xdr:spPr bwMode="auto">
        <a:xfrm>
          <a:off x="8355330" y="30038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147</xdr:row>
      <xdr:rowOff>0</xdr:rowOff>
    </xdr:from>
    <xdr:ext cx="80010" cy="180975"/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736FA37F-2712-4A83-9AC2-C55239D318FE}"/>
            </a:ext>
          </a:extLst>
        </xdr:cNvPr>
        <xdr:cNvSpPr txBox="1">
          <a:spLocks noChangeArrowheads="1"/>
        </xdr:cNvSpPr>
      </xdr:nvSpPr>
      <xdr:spPr bwMode="auto">
        <a:xfrm>
          <a:off x="7639050" y="30038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47625" cy="180975"/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FD0E7636-DFFB-4727-B0B2-EE790F27CC52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85725" cy="180975"/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4732704-1944-49C5-A0F1-21FBC005E796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147</xdr:row>
      <xdr:rowOff>0</xdr:rowOff>
    </xdr:from>
    <xdr:ext cx="52070" cy="180975"/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1202D42-F854-4CD5-A103-56EA3C1A437E}"/>
            </a:ext>
          </a:extLst>
        </xdr:cNvPr>
        <xdr:cNvSpPr txBox="1">
          <a:spLocks noChangeArrowheads="1"/>
        </xdr:cNvSpPr>
      </xdr:nvSpPr>
      <xdr:spPr bwMode="auto">
        <a:xfrm>
          <a:off x="8355330" y="30038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147</xdr:row>
      <xdr:rowOff>0</xdr:rowOff>
    </xdr:from>
    <xdr:ext cx="80010" cy="180975"/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A8930CA7-308A-4DB9-B904-0C588512C079}"/>
            </a:ext>
          </a:extLst>
        </xdr:cNvPr>
        <xdr:cNvSpPr txBox="1">
          <a:spLocks noChangeArrowheads="1"/>
        </xdr:cNvSpPr>
      </xdr:nvSpPr>
      <xdr:spPr bwMode="auto">
        <a:xfrm>
          <a:off x="7639050" y="30038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47625" cy="180975"/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7EA43C22-6CBA-47A3-A137-825C94EE788E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85725" cy="180975"/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E11E647-0C2F-4328-A0FE-55724ED0C0F1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147</xdr:row>
      <xdr:rowOff>0</xdr:rowOff>
    </xdr:from>
    <xdr:ext cx="52070" cy="180975"/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8FB7964C-D1A1-4B29-88DB-AA149C8C8F40}"/>
            </a:ext>
          </a:extLst>
        </xdr:cNvPr>
        <xdr:cNvSpPr txBox="1">
          <a:spLocks noChangeArrowheads="1"/>
        </xdr:cNvSpPr>
      </xdr:nvSpPr>
      <xdr:spPr bwMode="auto">
        <a:xfrm>
          <a:off x="8355330" y="30038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147</xdr:row>
      <xdr:rowOff>0</xdr:rowOff>
    </xdr:from>
    <xdr:ext cx="80010" cy="180975"/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337CB2EF-06FA-4749-97D2-6F714599EC8A}"/>
            </a:ext>
          </a:extLst>
        </xdr:cNvPr>
        <xdr:cNvSpPr txBox="1">
          <a:spLocks noChangeArrowheads="1"/>
        </xdr:cNvSpPr>
      </xdr:nvSpPr>
      <xdr:spPr bwMode="auto">
        <a:xfrm>
          <a:off x="7639050" y="30038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47625" cy="180975"/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D7A0A6DD-EECF-4CDB-A8D4-53929C359781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85725" cy="180975"/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872CB9A2-F58D-4209-B07B-E68F28DAE1E2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147</xdr:row>
      <xdr:rowOff>0</xdr:rowOff>
    </xdr:from>
    <xdr:ext cx="52070" cy="180975"/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42A14C1A-501E-403B-AD6E-138EAF3FE54E}"/>
            </a:ext>
          </a:extLst>
        </xdr:cNvPr>
        <xdr:cNvSpPr txBox="1">
          <a:spLocks noChangeArrowheads="1"/>
        </xdr:cNvSpPr>
      </xdr:nvSpPr>
      <xdr:spPr bwMode="auto">
        <a:xfrm>
          <a:off x="8355330" y="30038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147</xdr:row>
      <xdr:rowOff>0</xdr:rowOff>
    </xdr:from>
    <xdr:ext cx="80010" cy="180975"/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8DDF1CC9-7139-4E04-B2D7-35C98754A90F}"/>
            </a:ext>
          </a:extLst>
        </xdr:cNvPr>
        <xdr:cNvSpPr txBox="1">
          <a:spLocks noChangeArrowheads="1"/>
        </xdr:cNvSpPr>
      </xdr:nvSpPr>
      <xdr:spPr bwMode="auto">
        <a:xfrm>
          <a:off x="7639050" y="30038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47625" cy="180975"/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CA27B1AD-1997-4B67-9C0F-12C6227C680F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85725" cy="180975"/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5D3A7655-D4E8-4655-8B85-36067D498CAB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147</xdr:row>
      <xdr:rowOff>0</xdr:rowOff>
    </xdr:from>
    <xdr:ext cx="52070" cy="180975"/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3264B5B2-97AA-4592-9311-DC5CC3B81CA0}"/>
            </a:ext>
          </a:extLst>
        </xdr:cNvPr>
        <xdr:cNvSpPr txBox="1">
          <a:spLocks noChangeArrowheads="1"/>
        </xdr:cNvSpPr>
      </xdr:nvSpPr>
      <xdr:spPr bwMode="auto">
        <a:xfrm>
          <a:off x="8355330" y="30038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147</xdr:row>
      <xdr:rowOff>0</xdr:rowOff>
    </xdr:from>
    <xdr:ext cx="80010" cy="180975"/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60E0A957-E010-4419-8966-DB17905BAB08}"/>
            </a:ext>
          </a:extLst>
        </xdr:cNvPr>
        <xdr:cNvSpPr txBox="1">
          <a:spLocks noChangeArrowheads="1"/>
        </xdr:cNvSpPr>
      </xdr:nvSpPr>
      <xdr:spPr bwMode="auto">
        <a:xfrm>
          <a:off x="7639050" y="30038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47625" cy="180975"/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9863D8D9-F437-4CA0-ACEA-FD2485EF59D7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85725" cy="180975"/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4FEFF281-1862-4A6B-83B1-90C81C1BBFB7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147</xdr:row>
      <xdr:rowOff>0</xdr:rowOff>
    </xdr:from>
    <xdr:ext cx="52070" cy="180975"/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EE50CC0A-3CC7-44DA-A6BB-600BB220C731}"/>
            </a:ext>
          </a:extLst>
        </xdr:cNvPr>
        <xdr:cNvSpPr txBox="1">
          <a:spLocks noChangeArrowheads="1"/>
        </xdr:cNvSpPr>
      </xdr:nvSpPr>
      <xdr:spPr bwMode="auto">
        <a:xfrm>
          <a:off x="8355330" y="30038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147</xdr:row>
      <xdr:rowOff>0</xdr:rowOff>
    </xdr:from>
    <xdr:ext cx="80010" cy="180975"/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F6937368-CCB6-465D-9706-3A9484C22768}"/>
            </a:ext>
          </a:extLst>
        </xdr:cNvPr>
        <xdr:cNvSpPr txBox="1">
          <a:spLocks noChangeArrowheads="1"/>
        </xdr:cNvSpPr>
      </xdr:nvSpPr>
      <xdr:spPr bwMode="auto">
        <a:xfrm>
          <a:off x="7639050" y="30038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47625" cy="180975"/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7C7C8305-0A1B-4C0F-8A25-F312800CC07E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85725" cy="180975"/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A7885036-F74B-4712-A646-003F32600EBC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147</xdr:row>
      <xdr:rowOff>0</xdr:rowOff>
    </xdr:from>
    <xdr:ext cx="52070" cy="180975"/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EDE9C165-D49F-4858-81AA-09998F5EB5C2}"/>
            </a:ext>
          </a:extLst>
        </xdr:cNvPr>
        <xdr:cNvSpPr txBox="1">
          <a:spLocks noChangeArrowheads="1"/>
        </xdr:cNvSpPr>
      </xdr:nvSpPr>
      <xdr:spPr bwMode="auto">
        <a:xfrm>
          <a:off x="8355330" y="30038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147</xdr:row>
      <xdr:rowOff>0</xdr:rowOff>
    </xdr:from>
    <xdr:ext cx="80010" cy="180975"/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D6D0DE4A-4543-40E3-9E2C-BD2CCBE5E5F6}"/>
            </a:ext>
          </a:extLst>
        </xdr:cNvPr>
        <xdr:cNvSpPr txBox="1">
          <a:spLocks noChangeArrowheads="1"/>
        </xdr:cNvSpPr>
      </xdr:nvSpPr>
      <xdr:spPr bwMode="auto">
        <a:xfrm>
          <a:off x="7639050" y="30038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47625" cy="180975"/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9FCB5F86-471E-43B1-9758-AC2AA019EF74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85725" cy="180975"/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88358F04-FD43-40C7-B18D-1802C6251DE4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147</xdr:row>
      <xdr:rowOff>0</xdr:rowOff>
    </xdr:from>
    <xdr:ext cx="52070" cy="180975"/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F4761AB1-E03C-4350-9505-17F9055838E7}"/>
            </a:ext>
          </a:extLst>
        </xdr:cNvPr>
        <xdr:cNvSpPr txBox="1">
          <a:spLocks noChangeArrowheads="1"/>
        </xdr:cNvSpPr>
      </xdr:nvSpPr>
      <xdr:spPr bwMode="auto">
        <a:xfrm>
          <a:off x="8355330" y="30038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147</xdr:row>
      <xdr:rowOff>0</xdr:rowOff>
    </xdr:from>
    <xdr:ext cx="80010" cy="180975"/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3F274E66-794A-48C7-80E6-F56978A09F67}"/>
            </a:ext>
          </a:extLst>
        </xdr:cNvPr>
        <xdr:cNvSpPr txBox="1">
          <a:spLocks noChangeArrowheads="1"/>
        </xdr:cNvSpPr>
      </xdr:nvSpPr>
      <xdr:spPr bwMode="auto">
        <a:xfrm>
          <a:off x="7639050" y="30038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47625" cy="180975"/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88AF1F82-25AA-4852-B03A-AA74658827A0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85725" cy="180975"/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7815CE06-07E3-41AB-8F9D-2BDBF2754CB8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147</xdr:row>
      <xdr:rowOff>0</xdr:rowOff>
    </xdr:from>
    <xdr:ext cx="52070" cy="180975"/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8522921C-B70D-4299-AB94-54C05CBA1650}"/>
            </a:ext>
          </a:extLst>
        </xdr:cNvPr>
        <xdr:cNvSpPr txBox="1">
          <a:spLocks noChangeArrowheads="1"/>
        </xdr:cNvSpPr>
      </xdr:nvSpPr>
      <xdr:spPr bwMode="auto">
        <a:xfrm>
          <a:off x="8355330" y="30038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147</xdr:row>
      <xdr:rowOff>0</xdr:rowOff>
    </xdr:from>
    <xdr:ext cx="80010" cy="180975"/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38FD5116-4ADA-4884-B94F-74EB7E377ABB}"/>
            </a:ext>
          </a:extLst>
        </xdr:cNvPr>
        <xdr:cNvSpPr txBox="1">
          <a:spLocks noChangeArrowheads="1"/>
        </xdr:cNvSpPr>
      </xdr:nvSpPr>
      <xdr:spPr bwMode="auto">
        <a:xfrm>
          <a:off x="7639050" y="30038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47625" cy="180975"/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366078DA-00D4-4087-932E-3867C401CD5C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85725" cy="180975"/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5E1EB15-2459-4700-BF8F-808D8CCFBA43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147</xdr:row>
      <xdr:rowOff>0</xdr:rowOff>
    </xdr:from>
    <xdr:ext cx="52070" cy="180975"/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2894415E-BC87-4400-9B75-689E77FED7E3}"/>
            </a:ext>
          </a:extLst>
        </xdr:cNvPr>
        <xdr:cNvSpPr txBox="1">
          <a:spLocks noChangeArrowheads="1"/>
        </xdr:cNvSpPr>
      </xdr:nvSpPr>
      <xdr:spPr bwMode="auto">
        <a:xfrm>
          <a:off x="8355330" y="30038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147</xdr:row>
      <xdr:rowOff>0</xdr:rowOff>
    </xdr:from>
    <xdr:ext cx="80010" cy="180975"/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50ED4F-2704-4B3B-AD05-C5A5EA425452}"/>
            </a:ext>
          </a:extLst>
        </xdr:cNvPr>
        <xdr:cNvSpPr txBox="1">
          <a:spLocks noChangeArrowheads="1"/>
        </xdr:cNvSpPr>
      </xdr:nvSpPr>
      <xdr:spPr bwMode="auto">
        <a:xfrm>
          <a:off x="7639050" y="30038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47625" cy="180975"/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E93D2E0D-9C18-4DF0-A860-B6AB9F917E51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85725" cy="180975"/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A626857-313E-4DCC-91B1-B09194155A01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147</xdr:row>
      <xdr:rowOff>0</xdr:rowOff>
    </xdr:from>
    <xdr:ext cx="52070" cy="180975"/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1453F668-76A4-4C93-9475-B83FB43A5306}"/>
            </a:ext>
          </a:extLst>
        </xdr:cNvPr>
        <xdr:cNvSpPr txBox="1">
          <a:spLocks noChangeArrowheads="1"/>
        </xdr:cNvSpPr>
      </xdr:nvSpPr>
      <xdr:spPr bwMode="auto">
        <a:xfrm>
          <a:off x="8355330" y="30038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147</xdr:row>
      <xdr:rowOff>0</xdr:rowOff>
    </xdr:from>
    <xdr:ext cx="80010" cy="180975"/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42B8BF79-E572-48B4-BACD-D305137214DF}"/>
            </a:ext>
          </a:extLst>
        </xdr:cNvPr>
        <xdr:cNvSpPr txBox="1">
          <a:spLocks noChangeArrowheads="1"/>
        </xdr:cNvSpPr>
      </xdr:nvSpPr>
      <xdr:spPr bwMode="auto">
        <a:xfrm>
          <a:off x="7639050" y="30038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47625" cy="180975"/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F51CB751-7E71-477C-9673-1F814B1E7839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85725" cy="180975"/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79076134-14CB-4093-B461-A8AA1010038B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147</xdr:row>
      <xdr:rowOff>0</xdr:rowOff>
    </xdr:from>
    <xdr:ext cx="52070" cy="180975"/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AEB6C4E4-6CB4-4C70-B0F0-CA3B0674AAA7}"/>
            </a:ext>
          </a:extLst>
        </xdr:cNvPr>
        <xdr:cNvSpPr txBox="1">
          <a:spLocks noChangeArrowheads="1"/>
        </xdr:cNvSpPr>
      </xdr:nvSpPr>
      <xdr:spPr bwMode="auto">
        <a:xfrm>
          <a:off x="8355330" y="30038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147</xdr:row>
      <xdr:rowOff>0</xdr:rowOff>
    </xdr:from>
    <xdr:ext cx="80010" cy="180975"/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3C537BCC-76F9-4C0B-B2B1-EA5F8DBD7CEE}"/>
            </a:ext>
          </a:extLst>
        </xdr:cNvPr>
        <xdr:cNvSpPr txBox="1">
          <a:spLocks noChangeArrowheads="1"/>
        </xdr:cNvSpPr>
      </xdr:nvSpPr>
      <xdr:spPr bwMode="auto">
        <a:xfrm>
          <a:off x="7639050" y="30038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47625" cy="180975"/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79E90E17-DEAD-4929-BAA8-C81267E19692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85725" cy="180975"/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FA002A33-1052-4DE1-9EDF-BAF5D2A9A4FE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147</xdr:row>
      <xdr:rowOff>0</xdr:rowOff>
    </xdr:from>
    <xdr:ext cx="52070" cy="180975"/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13404E62-24F8-4C5A-90CF-5F5D89249F98}"/>
            </a:ext>
          </a:extLst>
        </xdr:cNvPr>
        <xdr:cNvSpPr txBox="1">
          <a:spLocks noChangeArrowheads="1"/>
        </xdr:cNvSpPr>
      </xdr:nvSpPr>
      <xdr:spPr bwMode="auto">
        <a:xfrm>
          <a:off x="8355330" y="30038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147</xdr:row>
      <xdr:rowOff>0</xdr:rowOff>
    </xdr:from>
    <xdr:ext cx="80010" cy="180975"/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97F6459D-AD51-4BC4-B2F0-45C838511BE0}"/>
            </a:ext>
          </a:extLst>
        </xdr:cNvPr>
        <xdr:cNvSpPr txBox="1">
          <a:spLocks noChangeArrowheads="1"/>
        </xdr:cNvSpPr>
      </xdr:nvSpPr>
      <xdr:spPr bwMode="auto">
        <a:xfrm>
          <a:off x="7639050" y="30038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47625" cy="180975"/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CCBB4E7D-E863-4ED3-A8FF-38C7D02860C2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85725" cy="180975"/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5E5D31-7ACD-4F15-918F-5EF7D576FB68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147</xdr:row>
      <xdr:rowOff>0</xdr:rowOff>
    </xdr:from>
    <xdr:ext cx="52070" cy="180975"/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43D91E9C-EFC9-48DE-967F-E09FE3F84436}"/>
            </a:ext>
          </a:extLst>
        </xdr:cNvPr>
        <xdr:cNvSpPr txBox="1">
          <a:spLocks noChangeArrowheads="1"/>
        </xdr:cNvSpPr>
      </xdr:nvSpPr>
      <xdr:spPr bwMode="auto">
        <a:xfrm>
          <a:off x="8355330" y="30038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147</xdr:row>
      <xdr:rowOff>0</xdr:rowOff>
    </xdr:from>
    <xdr:ext cx="80010" cy="180975"/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52FA32B0-FE1F-450E-9685-E16F64F7559F}"/>
            </a:ext>
          </a:extLst>
        </xdr:cNvPr>
        <xdr:cNvSpPr txBox="1">
          <a:spLocks noChangeArrowheads="1"/>
        </xdr:cNvSpPr>
      </xdr:nvSpPr>
      <xdr:spPr bwMode="auto">
        <a:xfrm>
          <a:off x="7639050" y="30038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47625" cy="180975"/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F7637A24-AEEC-4F9B-9CC9-C680C3B84045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85725" cy="180975"/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15F47622-6C51-4932-BD8F-1C4F29A2C0D9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147</xdr:row>
      <xdr:rowOff>0</xdr:rowOff>
    </xdr:from>
    <xdr:ext cx="52070" cy="180975"/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189DC21B-510C-4E83-A880-3A33370550C5}"/>
            </a:ext>
          </a:extLst>
        </xdr:cNvPr>
        <xdr:cNvSpPr txBox="1">
          <a:spLocks noChangeArrowheads="1"/>
        </xdr:cNvSpPr>
      </xdr:nvSpPr>
      <xdr:spPr bwMode="auto">
        <a:xfrm>
          <a:off x="8355330" y="30038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147</xdr:row>
      <xdr:rowOff>0</xdr:rowOff>
    </xdr:from>
    <xdr:ext cx="80010" cy="180975"/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97F04BB3-FEA2-42F2-AE89-B2AA5EDAC4C7}"/>
            </a:ext>
          </a:extLst>
        </xdr:cNvPr>
        <xdr:cNvSpPr txBox="1">
          <a:spLocks noChangeArrowheads="1"/>
        </xdr:cNvSpPr>
      </xdr:nvSpPr>
      <xdr:spPr bwMode="auto">
        <a:xfrm>
          <a:off x="7639050" y="30038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47625" cy="180975"/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F06327D3-F041-4F5A-99AF-B119D9600D14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85725" cy="180975"/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57B982A4-9CA9-4604-8B4A-49016D335DF3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147</xdr:row>
      <xdr:rowOff>0</xdr:rowOff>
    </xdr:from>
    <xdr:ext cx="52070" cy="180975"/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7213044E-F72E-4EF4-8AB9-5F43FF0DDBB8}"/>
            </a:ext>
          </a:extLst>
        </xdr:cNvPr>
        <xdr:cNvSpPr txBox="1">
          <a:spLocks noChangeArrowheads="1"/>
        </xdr:cNvSpPr>
      </xdr:nvSpPr>
      <xdr:spPr bwMode="auto">
        <a:xfrm>
          <a:off x="8355330" y="30038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147</xdr:row>
      <xdr:rowOff>0</xdr:rowOff>
    </xdr:from>
    <xdr:ext cx="80010" cy="180975"/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D0DD5EE7-D2B9-4FD9-9D5D-787B0C90E670}"/>
            </a:ext>
          </a:extLst>
        </xdr:cNvPr>
        <xdr:cNvSpPr txBox="1">
          <a:spLocks noChangeArrowheads="1"/>
        </xdr:cNvSpPr>
      </xdr:nvSpPr>
      <xdr:spPr bwMode="auto">
        <a:xfrm>
          <a:off x="7639050" y="30038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47625" cy="180975"/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4F564BBA-8D2A-450D-99CB-D99B65360C95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85725" cy="180975"/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A9F8DF52-FE54-490B-A8A5-41FA10501BA9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147</xdr:row>
      <xdr:rowOff>0</xdr:rowOff>
    </xdr:from>
    <xdr:ext cx="52070" cy="180975"/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97FC3D7A-D2DB-461C-9DC7-F2522B876753}"/>
            </a:ext>
          </a:extLst>
        </xdr:cNvPr>
        <xdr:cNvSpPr txBox="1">
          <a:spLocks noChangeArrowheads="1"/>
        </xdr:cNvSpPr>
      </xdr:nvSpPr>
      <xdr:spPr bwMode="auto">
        <a:xfrm>
          <a:off x="8355330" y="30038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147</xdr:row>
      <xdr:rowOff>0</xdr:rowOff>
    </xdr:from>
    <xdr:ext cx="80010" cy="180975"/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73A8E8CD-0AED-482C-910A-2BBA0C1CE49A}"/>
            </a:ext>
          </a:extLst>
        </xdr:cNvPr>
        <xdr:cNvSpPr txBox="1">
          <a:spLocks noChangeArrowheads="1"/>
        </xdr:cNvSpPr>
      </xdr:nvSpPr>
      <xdr:spPr bwMode="auto">
        <a:xfrm>
          <a:off x="7639050" y="30038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47625" cy="180975"/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BF413665-097A-43AB-B0CB-25BFC6752806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85725" cy="180975"/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D0795681-F6E3-43D3-91BB-8990CE743509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147</xdr:row>
      <xdr:rowOff>0</xdr:rowOff>
    </xdr:from>
    <xdr:ext cx="52070" cy="180975"/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36E3B6BB-FE6B-43E2-83FE-337FD0E05A59}"/>
            </a:ext>
          </a:extLst>
        </xdr:cNvPr>
        <xdr:cNvSpPr txBox="1">
          <a:spLocks noChangeArrowheads="1"/>
        </xdr:cNvSpPr>
      </xdr:nvSpPr>
      <xdr:spPr bwMode="auto">
        <a:xfrm>
          <a:off x="8355330" y="30038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147</xdr:row>
      <xdr:rowOff>0</xdr:rowOff>
    </xdr:from>
    <xdr:ext cx="80010" cy="180975"/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61EF33C3-BBE7-4B48-B73F-AA9D5453E06C}"/>
            </a:ext>
          </a:extLst>
        </xdr:cNvPr>
        <xdr:cNvSpPr txBox="1">
          <a:spLocks noChangeArrowheads="1"/>
        </xdr:cNvSpPr>
      </xdr:nvSpPr>
      <xdr:spPr bwMode="auto">
        <a:xfrm>
          <a:off x="7639050" y="30038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47625" cy="180975"/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232631B6-2223-401B-8B24-C542B623D43E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85725" cy="180975"/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26FC43AB-B47A-49B9-9056-75909383B6AA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147</xdr:row>
      <xdr:rowOff>0</xdr:rowOff>
    </xdr:from>
    <xdr:ext cx="52070" cy="180975"/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B5D94D86-86F1-4F55-B8B2-FF9BCFD0C5CE}"/>
            </a:ext>
          </a:extLst>
        </xdr:cNvPr>
        <xdr:cNvSpPr txBox="1">
          <a:spLocks noChangeArrowheads="1"/>
        </xdr:cNvSpPr>
      </xdr:nvSpPr>
      <xdr:spPr bwMode="auto">
        <a:xfrm>
          <a:off x="8355330" y="30038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147</xdr:row>
      <xdr:rowOff>0</xdr:rowOff>
    </xdr:from>
    <xdr:ext cx="80010" cy="180975"/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1018201-44E2-45F2-A783-FCB7BEB6169C}"/>
            </a:ext>
          </a:extLst>
        </xdr:cNvPr>
        <xdr:cNvSpPr txBox="1">
          <a:spLocks noChangeArrowheads="1"/>
        </xdr:cNvSpPr>
      </xdr:nvSpPr>
      <xdr:spPr bwMode="auto">
        <a:xfrm>
          <a:off x="7639050" y="30038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47625" cy="180975"/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BCC6B707-09B6-4BCF-9E31-5C91159C2E35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85725" cy="180975"/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A02AE3BA-5877-4F99-96C1-08567F720CC6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147</xdr:row>
      <xdr:rowOff>0</xdr:rowOff>
    </xdr:from>
    <xdr:ext cx="52070" cy="180975"/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51FD09F1-398D-401F-868D-9C2A32A0696C}"/>
            </a:ext>
          </a:extLst>
        </xdr:cNvPr>
        <xdr:cNvSpPr txBox="1">
          <a:spLocks noChangeArrowheads="1"/>
        </xdr:cNvSpPr>
      </xdr:nvSpPr>
      <xdr:spPr bwMode="auto">
        <a:xfrm>
          <a:off x="8355330" y="30038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147</xdr:row>
      <xdr:rowOff>0</xdr:rowOff>
    </xdr:from>
    <xdr:ext cx="80010" cy="180975"/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607FA444-0625-42EE-870A-A608F806529F}"/>
            </a:ext>
          </a:extLst>
        </xdr:cNvPr>
        <xdr:cNvSpPr txBox="1">
          <a:spLocks noChangeArrowheads="1"/>
        </xdr:cNvSpPr>
      </xdr:nvSpPr>
      <xdr:spPr bwMode="auto">
        <a:xfrm>
          <a:off x="7639050" y="30038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47625" cy="180975"/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2F5C63A7-99B1-446C-B091-9AA84EA473D4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85725" cy="180975"/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6E12C273-221D-49A3-8DB0-B41401965165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147</xdr:row>
      <xdr:rowOff>0</xdr:rowOff>
    </xdr:from>
    <xdr:ext cx="52070" cy="180975"/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5FE99DC2-8BEE-413A-B172-DDEE10CDC533}"/>
            </a:ext>
          </a:extLst>
        </xdr:cNvPr>
        <xdr:cNvSpPr txBox="1">
          <a:spLocks noChangeArrowheads="1"/>
        </xdr:cNvSpPr>
      </xdr:nvSpPr>
      <xdr:spPr bwMode="auto">
        <a:xfrm>
          <a:off x="8355330" y="30038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147</xdr:row>
      <xdr:rowOff>0</xdr:rowOff>
    </xdr:from>
    <xdr:ext cx="80010" cy="180975"/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913AC3C9-F408-4F41-91EE-35352EFF5B9C}"/>
            </a:ext>
          </a:extLst>
        </xdr:cNvPr>
        <xdr:cNvSpPr txBox="1">
          <a:spLocks noChangeArrowheads="1"/>
        </xdr:cNvSpPr>
      </xdr:nvSpPr>
      <xdr:spPr bwMode="auto">
        <a:xfrm>
          <a:off x="7639050" y="30038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47625" cy="180975"/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7D5A6969-74E3-4C8C-BEB8-04851222EA9B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147</xdr:row>
      <xdr:rowOff>0</xdr:rowOff>
    </xdr:from>
    <xdr:ext cx="85725" cy="180975"/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FA0A0880-82BD-4919-A1D6-5B6865026B72}"/>
            </a:ext>
          </a:extLst>
        </xdr:cNvPr>
        <xdr:cNvSpPr txBox="1">
          <a:spLocks noChangeArrowheads="1"/>
        </xdr:cNvSpPr>
      </xdr:nvSpPr>
      <xdr:spPr bwMode="auto">
        <a:xfrm>
          <a:off x="6408420" y="300380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147</xdr:row>
      <xdr:rowOff>0</xdr:rowOff>
    </xdr:from>
    <xdr:ext cx="52070" cy="180975"/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75F7DD0B-8FF7-4BDF-98A5-89F3E72C2A61}"/>
            </a:ext>
          </a:extLst>
        </xdr:cNvPr>
        <xdr:cNvSpPr txBox="1">
          <a:spLocks noChangeArrowheads="1"/>
        </xdr:cNvSpPr>
      </xdr:nvSpPr>
      <xdr:spPr bwMode="auto">
        <a:xfrm>
          <a:off x="8355330" y="300380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147</xdr:row>
      <xdr:rowOff>0</xdr:rowOff>
    </xdr:from>
    <xdr:ext cx="80010" cy="180975"/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2FEDDC00-5A2A-4AEF-A7BF-2B8D12E1ED09}"/>
            </a:ext>
          </a:extLst>
        </xdr:cNvPr>
        <xdr:cNvSpPr txBox="1">
          <a:spLocks noChangeArrowheads="1"/>
        </xdr:cNvSpPr>
      </xdr:nvSpPr>
      <xdr:spPr bwMode="auto">
        <a:xfrm>
          <a:off x="7639050" y="300380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47625" cy="180975"/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90DC1EF7-545A-4F1D-BCE9-833AB11ADC3D}"/>
            </a:ext>
          </a:extLst>
        </xdr:cNvPr>
        <xdr:cNvSpPr txBox="1">
          <a:spLocks noChangeArrowheads="1"/>
        </xdr:cNvSpPr>
      </xdr:nvSpPr>
      <xdr:spPr bwMode="auto">
        <a:xfrm>
          <a:off x="6408420" y="349986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80975"/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A8A56438-E9B0-4F1C-BB00-9E3771163A6E}"/>
            </a:ext>
          </a:extLst>
        </xdr:cNvPr>
        <xdr:cNvSpPr txBox="1">
          <a:spLocks noChangeArrowheads="1"/>
        </xdr:cNvSpPr>
      </xdr:nvSpPr>
      <xdr:spPr bwMode="auto">
        <a:xfrm>
          <a:off x="6408420" y="349986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168</xdr:row>
      <xdr:rowOff>0</xdr:rowOff>
    </xdr:from>
    <xdr:ext cx="52070" cy="180975"/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A9176389-1483-4575-9208-56352A0511B2}"/>
            </a:ext>
          </a:extLst>
        </xdr:cNvPr>
        <xdr:cNvSpPr txBox="1">
          <a:spLocks noChangeArrowheads="1"/>
        </xdr:cNvSpPr>
      </xdr:nvSpPr>
      <xdr:spPr bwMode="auto">
        <a:xfrm>
          <a:off x="8355330" y="349986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168</xdr:row>
      <xdr:rowOff>0</xdr:rowOff>
    </xdr:from>
    <xdr:ext cx="80010" cy="180975"/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631AD2-FE6B-4029-A4F0-AFDBB38E19AF}"/>
            </a:ext>
          </a:extLst>
        </xdr:cNvPr>
        <xdr:cNvSpPr txBox="1">
          <a:spLocks noChangeArrowheads="1"/>
        </xdr:cNvSpPr>
      </xdr:nvSpPr>
      <xdr:spPr bwMode="auto">
        <a:xfrm>
          <a:off x="7639050" y="349986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47625" cy="180975"/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99684CF1-3366-4DCF-8415-A8295CE2A083}"/>
            </a:ext>
          </a:extLst>
        </xdr:cNvPr>
        <xdr:cNvSpPr txBox="1">
          <a:spLocks noChangeArrowheads="1"/>
        </xdr:cNvSpPr>
      </xdr:nvSpPr>
      <xdr:spPr bwMode="auto">
        <a:xfrm>
          <a:off x="6408420" y="349986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80975"/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8810F9DD-2174-4E00-869F-6E23585A5A8E}"/>
            </a:ext>
          </a:extLst>
        </xdr:cNvPr>
        <xdr:cNvSpPr txBox="1">
          <a:spLocks noChangeArrowheads="1"/>
        </xdr:cNvSpPr>
      </xdr:nvSpPr>
      <xdr:spPr bwMode="auto">
        <a:xfrm>
          <a:off x="6408420" y="349986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168</xdr:row>
      <xdr:rowOff>0</xdr:rowOff>
    </xdr:from>
    <xdr:ext cx="52070" cy="180975"/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7F25A010-4DCB-4E5E-800E-F1E1F43DD7BE}"/>
            </a:ext>
          </a:extLst>
        </xdr:cNvPr>
        <xdr:cNvSpPr txBox="1">
          <a:spLocks noChangeArrowheads="1"/>
        </xdr:cNvSpPr>
      </xdr:nvSpPr>
      <xdr:spPr bwMode="auto">
        <a:xfrm>
          <a:off x="8355330" y="349986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168</xdr:row>
      <xdr:rowOff>0</xdr:rowOff>
    </xdr:from>
    <xdr:ext cx="80010" cy="180975"/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C614FB62-35DB-4E09-8DAB-82E16EE7521C}"/>
            </a:ext>
          </a:extLst>
        </xdr:cNvPr>
        <xdr:cNvSpPr txBox="1">
          <a:spLocks noChangeArrowheads="1"/>
        </xdr:cNvSpPr>
      </xdr:nvSpPr>
      <xdr:spPr bwMode="auto">
        <a:xfrm>
          <a:off x="7639050" y="349986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47625" cy="180975"/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417E5B4-827B-420A-B5B9-F7A05BA02C2C}"/>
            </a:ext>
          </a:extLst>
        </xdr:cNvPr>
        <xdr:cNvSpPr txBox="1">
          <a:spLocks noChangeArrowheads="1"/>
        </xdr:cNvSpPr>
      </xdr:nvSpPr>
      <xdr:spPr bwMode="auto">
        <a:xfrm>
          <a:off x="6408420" y="349986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80975"/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6AE7E0CB-5472-4CFC-B61F-C860BCE66F2C}"/>
            </a:ext>
          </a:extLst>
        </xdr:cNvPr>
        <xdr:cNvSpPr txBox="1">
          <a:spLocks noChangeArrowheads="1"/>
        </xdr:cNvSpPr>
      </xdr:nvSpPr>
      <xdr:spPr bwMode="auto">
        <a:xfrm>
          <a:off x="6408420" y="349986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168</xdr:row>
      <xdr:rowOff>0</xdr:rowOff>
    </xdr:from>
    <xdr:ext cx="52070" cy="180975"/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6528F172-61E1-4A7D-9BE5-FC6AD03242C3}"/>
            </a:ext>
          </a:extLst>
        </xdr:cNvPr>
        <xdr:cNvSpPr txBox="1">
          <a:spLocks noChangeArrowheads="1"/>
        </xdr:cNvSpPr>
      </xdr:nvSpPr>
      <xdr:spPr bwMode="auto">
        <a:xfrm>
          <a:off x="8355330" y="349986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168</xdr:row>
      <xdr:rowOff>0</xdr:rowOff>
    </xdr:from>
    <xdr:ext cx="80010" cy="180975"/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68D86755-ACD3-4410-A9BA-8CE8791ED7F2}"/>
            </a:ext>
          </a:extLst>
        </xdr:cNvPr>
        <xdr:cNvSpPr txBox="1">
          <a:spLocks noChangeArrowheads="1"/>
        </xdr:cNvSpPr>
      </xdr:nvSpPr>
      <xdr:spPr bwMode="auto">
        <a:xfrm>
          <a:off x="7639050" y="349986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47625" cy="180975"/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C777021B-CF11-474F-A2B2-723F7FB25A17}"/>
            </a:ext>
          </a:extLst>
        </xdr:cNvPr>
        <xdr:cNvSpPr txBox="1">
          <a:spLocks noChangeArrowheads="1"/>
        </xdr:cNvSpPr>
      </xdr:nvSpPr>
      <xdr:spPr bwMode="auto">
        <a:xfrm>
          <a:off x="6408420" y="349986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80975"/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8CFBBEBE-22FC-442C-9F0C-CBC3DE6FFB1F}"/>
            </a:ext>
          </a:extLst>
        </xdr:cNvPr>
        <xdr:cNvSpPr txBox="1">
          <a:spLocks noChangeArrowheads="1"/>
        </xdr:cNvSpPr>
      </xdr:nvSpPr>
      <xdr:spPr bwMode="auto">
        <a:xfrm>
          <a:off x="6408420" y="349986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168</xdr:row>
      <xdr:rowOff>0</xdr:rowOff>
    </xdr:from>
    <xdr:ext cx="52070" cy="180975"/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C5C853BF-A0ED-4AB5-AD82-E836881B2D13}"/>
            </a:ext>
          </a:extLst>
        </xdr:cNvPr>
        <xdr:cNvSpPr txBox="1">
          <a:spLocks noChangeArrowheads="1"/>
        </xdr:cNvSpPr>
      </xdr:nvSpPr>
      <xdr:spPr bwMode="auto">
        <a:xfrm>
          <a:off x="8355330" y="349986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168</xdr:row>
      <xdr:rowOff>0</xdr:rowOff>
    </xdr:from>
    <xdr:ext cx="80010" cy="180975"/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885295FE-D2C3-44F6-BC8F-D346667D6887}"/>
            </a:ext>
          </a:extLst>
        </xdr:cNvPr>
        <xdr:cNvSpPr txBox="1">
          <a:spLocks noChangeArrowheads="1"/>
        </xdr:cNvSpPr>
      </xdr:nvSpPr>
      <xdr:spPr bwMode="auto">
        <a:xfrm>
          <a:off x="7639050" y="349986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47625" cy="180975"/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9AC4539D-5473-40B6-B51B-982C194EAD23}"/>
            </a:ext>
          </a:extLst>
        </xdr:cNvPr>
        <xdr:cNvSpPr txBox="1">
          <a:spLocks noChangeArrowheads="1"/>
        </xdr:cNvSpPr>
      </xdr:nvSpPr>
      <xdr:spPr bwMode="auto">
        <a:xfrm>
          <a:off x="6408420" y="349986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80975"/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1CD4AE4C-E1FD-4D44-A2A2-CBFE56DE55DC}"/>
            </a:ext>
          </a:extLst>
        </xdr:cNvPr>
        <xdr:cNvSpPr txBox="1">
          <a:spLocks noChangeArrowheads="1"/>
        </xdr:cNvSpPr>
      </xdr:nvSpPr>
      <xdr:spPr bwMode="auto">
        <a:xfrm>
          <a:off x="6408420" y="349986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168</xdr:row>
      <xdr:rowOff>0</xdr:rowOff>
    </xdr:from>
    <xdr:ext cx="52070" cy="180975"/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F90FB02D-5D2A-48E7-BDF9-4067B81DAAE6}"/>
            </a:ext>
          </a:extLst>
        </xdr:cNvPr>
        <xdr:cNvSpPr txBox="1">
          <a:spLocks noChangeArrowheads="1"/>
        </xdr:cNvSpPr>
      </xdr:nvSpPr>
      <xdr:spPr bwMode="auto">
        <a:xfrm>
          <a:off x="8355330" y="349986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168</xdr:row>
      <xdr:rowOff>0</xdr:rowOff>
    </xdr:from>
    <xdr:ext cx="80010" cy="180975"/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142EF055-2A10-4275-9772-C4CE4E75D29B}"/>
            </a:ext>
          </a:extLst>
        </xdr:cNvPr>
        <xdr:cNvSpPr txBox="1">
          <a:spLocks noChangeArrowheads="1"/>
        </xdr:cNvSpPr>
      </xdr:nvSpPr>
      <xdr:spPr bwMode="auto">
        <a:xfrm>
          <a:off x="7639050" y="349986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47625" cy="180975"/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77AB1B1A-C091-40F0-B2EA-711577CE9861}"/>
            </a:ext>
          </a:extLst>
        </xdr:cNvPr>
        <xdr:cNvSpPr txBox="1">
          <a:spLocks noChangeArrowheads="1"/>
        </xdr:cNvSpPr>
      </xdr:nvSpPr>
      <xdr:spPr bwMode="auto">
        <a:xfrm>
          <a:off x="6408420" y="349986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80975"/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B7DE1D2C-37EB-42A4-A734-F0E3B188B3C7}"/>
            </a:ext>
          </a:extLst>
        </xdr:cNvPr>
        <xdr:cNvSpPr txBox="1">
          <a:spLocks noChangeArrowheads="1"/>
        </xdr:cNvSpPr>
      </xdr:nvSpPr>
      <xdr:spPr bwMode="auto">
        <a:xfrm>
          <a:off x="6408420" y="349986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168</xdr:row>
      <xdr:rowOff>0</xdr:rowOff>
    </xdr:from>
    <xdr:ext cx="52070" cy="180975"/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A09F307E-B227-4C93-A2D1-1EE43D41E9BF}"/>
            </a:ext>
          </a:extLst>
        </xdr:cNvPr>
        <xdr:cNvSpPr txBox="1">
          <a:spLocks noChangeArrowheads="1"/>
        </xdr:cNvSpPr>
      </xdr:nvSpPr>
      <xdr:spPr bwMode="auto">
        <a:xfrm>
          <a:off x="8355330" y="349986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168</xdr:row>
      <xdr:rowOff>0</xdr:rowOff>
    </xdr:from>
    <xdr:ext cx="80010" cy="180975"/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5BB7C8FC-E017-4AC6-8115-6E630B620302}"/>
            </a:ext>
          </a:extLst>
        </xdr:cNvPr>
        <xdr:cNvSpPr txBox="1">
          <a:spLocks noChangeArrowheads="1"/>
        </xdr:cNvSpPr>
      </xdr:nvSpPr>
      <xdr:spPr bwMode="auto">
        <a:xfrm>
          <a:off x="7639050" y="349986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47625" cy="180975"/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7BFF8903-CF87-40EB-8513-9A46520AFB21}"/>
            </a:ext>
          </a:extLst>
        </xdr:cNvPr>
        <xdr:cNvSpPr txBox="1">
          <a:spLocks noChangeArrowheads="1"/>
        </xdr:cNvSpPr>
      </xdr:nvSpPr>
      <xdr:spPr bwMode="auto">
        <a:xfrm>
          <a:off x="6408420" y="404393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85725" cy="180975"/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E563A12B-53EF-4EAD-863C-B1087F48E2A7}"/>
            </a:ext>
          </a:extLst>
        </xdr:cNvPr>
        <xdr:cNvSpPr txBox="1">
          <a:spLocks noChangeArrowheads="1"/>
        </xdr:cNvSpPr>
      </xdr:nvSpPr>
      <xdr:spPr bwMode="auto">
        <a:xfrm>
          <a:off x="6408420" y="404393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191</xdr:row>
      <xdr:rowOff>0</xdr:rowOff>
    </xdr:from>
    <xdr:ext cx="52070" cy="180975"/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42550D01-9EF2-4B7C-9302-D3D96EAE803F}"/>
            </a:ext>
          </a:extLst>
        </xdr:cNvPr>
        <xdr:cNvSpPr txBox="1">
          <a:spLocks noChangeArrowheads="1"/>
        </xdr:cNvSpPr>
      </xdr:nvSpPr>
      <xdr:spPr bwMode="auto">
        <a:xfrm>
          <a:off x="8355330" y="404393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191</xdr:row>
      <xdr:rowOff>0</xdr:rowOff>
    </xdr:from>
    <xdr:ext cx="80010" cy="180975"/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12B8EEE3-4E1D-4889-805C-58591EDF2A4F}"/>
            </a:ext>
          </a:extLst>
        </xdr:cNvPr>
        <xdr:cNvSpPr txBox="1">
          <a:spLocks noChangeArrowheads="1"/>
        </xdr:cNvSpPr>
      </xdr:nvSpPr>
      <xdr:spPr bwMode="auto">
        <a:xfrm>
          <a:off x="7639050" y="404393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47625" cy="180975"/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A83D8CAD-6B69-4135-8EAD-37BF70800A43}"/>
            </a:ext>
          </a:extLst>
        </xdr:cNvPr>
        <xdr:cNvSpPr txBox="1">
          <a:spLocks noChangeArrowheads="1"/>
        </xdr:cNvSpPr>
      </xdr:nvSpPr>
      <xdr:spPr bwMode="auto">
        <a:xfrm>
          <a:off x="6408420" y="404393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85725" cy="180975"/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D1C77433-3888-4532-901D-4B1FE0AA2255}"/>
            </a:ext>
          </a:extLst>
        </xdr:cNvPr>
        <xdr:cNvSpPr txBox="1">
          <a:spLocks noChangeArrowheads="1"/>
        </xdr:cNvSpPr>
      </xdr:nvSpPr>
      <xdr:spPr bwMode="auto">
        <a:xfrm>
          <a:off x="6408420" y="404393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191</xdr:row>
      <xdr:rowOff>0</xdr:rowOff>
    </xdr:from>
    <xdr:ext cx="52070" cy="180975"/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B7FB1267-BD7C-4A69-AF64-9D8E869672F1}"/>
            </a:ext>
          </a:extLst>
        </xdr:cNvPr>
        <xdr:cNvSpPr txBox="1">
          <a:spLocks noChangeArrowheads="1"/>
        </xdr:cNvSpPr>
      </xdr:nvSpPr>
      <xdr:spPr bwMode="auto">
        <a:xfrm>
          <a:off x="8355330" y="404393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191</xdr:row>
      <xdr:rowOff>0</xdr:rowOff>
    </xdr:from>
    <xdr:ext cx="80010" cy="180975"/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9686C0C4-9689-4F7A-A4A1-690B3ADE8A97}"/>
            </a:ext>
          </a:extLst>
        </xdr:cNvPr>
        <xdr:cNvSpPr txBox="1">
          <a:spLocks noChangeArrowheads="1"/>
        </xdr:cNvSpPr>
      </xdr:nvSpPr>
      <xdr:spPr bwMode="auto">
        <a:xfrm>
          <a:off x="7639050" y="404393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47625" cy="180975"/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357D64F8-00E5-4424-92EE-A59F51B3D9D0}"/>
            </a:ext>
          </a:extLst>
        </xdr:cNvPr>
        <xdr:cNvSpPr txBox="1">
          <a:spLocks noChangeArrowheads="1"/>
        </xdr:cNvSpPr>
      </xdr:nvSpPr>
      <xdr:spPr bwMode="auto">
        <a:xfrm>
          <a:off x="6408420" y="404393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85725" cy="180975"/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C457486D-4418-4DA5-A44F-56FCC82BB191}"/>
            </a:ext>
          </a:extLst>
        </xdr:cNvPr>
        <xdr:cNvSpPr txBox="1">
          <a:spLocks noChangeArrowheads="1"/>
        </xdr:cNvSpPr>
      </xdr:nvSpPr>
      <xdr:spPr bwMode="auto">
        <a:xfrm>
          <a:off x="6408420" y="404393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191</xdr:row>
      <xdr:rowOff>0</xdr:rowOff>
    </xdr:from>
    <xdr:ext cx="52070" cy="180975"/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B258C66F-B3A0-41AF-8F6C-62E9D189EA07}"/>
            </a:ext>
          </a:extLst>
        </xdr:cNvPr>
        <xdr:cNvSpPr txBox="1">
          <a:spLocks noChangeArrowheads="1"/>
        </xdr:cNvSpPr>
      </xdr:nvSpPr>
      <xdr:spPr bwMode="auto">
        <a:xfrm>
          <a:off x="8355330" y="404393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191</xdr:row>
      <xdr:rowOff>0</xdr:rowOff>
    </xdr:from>
    <xdr:ext cx="80010" cy="180975"/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8F85B572-2320-429E-AE19-32965F5C82D9}"/>
            </a:ext>
          </a:extLst>
        </xdr:cNvPr>
        <xdr:cNvSpPr txBox="1">
          <a:spLocks noChangeArrowheads="1"/>
        </xdr:cNvSpPr>
      </xdr:nvSpPr>
      <xdr:spPr bwMode="auto">
        <a:xfrm>
          <a:off x="7639050" y="404393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47625" cy="180975"/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B4D1C2D5-6CB7-4D20-8F58-B34DE863524A}"/>
            </a:ext>
          </a:extLst>
        </xdr:cNvPr>
        <xdr:cNvSpPr txBox="1">
          <a:spLocks noChangeArrowheads="1"/>
        </xdr:cNvSpPr>
      </xdr:nvSpPr>
      <xdr:spPr bwMode="auto">
        <a:xfrm>
          <a:off x="6408420" y="404393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85725" cy="180975"/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A25B9104-6245-4287-8D48-C795DC587B14}"/>
            </a:ext>
          </a:extLst>
        </xdr:cNvPr>
        <xdr:cNvSpPr txBox="1">
          <a:spLocks noChangeArrowheads="1"/>
        </xdr:cNvSpPr>
      </xdr:nvSpPr>
      <xdr:spPr bwMode="auto">
        <a:xfrm>
          <a:off x="6408420" y="404393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191</xdr:row>
      <xdr:rowOff>0</xdr:rowOff>
    </xdr:from>
    <xdr:ext cx="52070" cy="180975"/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63D24140-E912-4A72-B85E-98B7D75C9A98}"/>
            </a:ext>
          </a:extLst>
        </xdr:cNvPr>
        <xdr:cNvSpPr txBox="1">
          <a:spLocks noChangeArrowheads="1"/>
        </xdr:cNvSpPr>
      </xdr:nvSpPr>
      <xdr:spPr bwMode="auto">
        <a:xfrm>
          <a:off x="8355330" y="404393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191</xdr:row>
      <xdr:rowOff>0</xdr:rowOff>
    </xdr:from>
    <xdr:ext cx="80010" cy="180975"/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4D24F9BA-28DF-4960-AC0A-D319967F47F6}"/>
            </a:ext>
          </a:extLst>
        </xdr:cNvPr>
        <xdr:cNvSpPr txBox="1">
          <a:spLocks noChangeArrowheads="1"/>
        </xdr:cNvSpPr>
      </xdr:nvSpPr>
      <xdr:spPr bwMode="auto">
        <a:xfrm>
          <a:off x="7639050" y="404393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47625" cy="180975"/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8364A474-31C5-4A8B-A491-D3C6E8453AB2}"/>
            </a:ext>
          </a:extLst>
        </xdr:cNvPr>
        <xdr:cNvSpPr txBox="1">
          <a:spLocks noChangeArrowheads="1"/>
        </xdr:cNvSpPr>
      </xdr:nvSpPr>
      <xdr:spPr bwMode="auto">
        <a:xfrm>
          <a:off x="6408420" y="404393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85725" cy="180975"/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58B18F2E-C2B7-4489-8B77-26ECE59199BA}"/>
            </a:ext>
          </a:extLst>
        </xdr:cNvPr>
        <xdr:cNvSpPr txBox="1">
          <a:spLocks noChangeArrowheads="1"/>
        </xdr:cNvSpPr>
      </xdr:nvSpPr>
      <xdr:spPr bwMode="auto">
        <a:xfrm>
          <a:off x="6408420" y="404393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191</xdr:row>
      <xdr:rowOff>0</xdr:rowOff>
    </xdr:from>
    <xdr:ext cx="52070" cy="180975"/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E17C4020-5EF9-41A5-88E4-3B1D93121758}"/>
            </a:ext>
          </a:extLst>
        </xdr:cNvPr>
        <xdr:cNvSpPr txBox="1">
          <a:spLocks noChangeArrowheads="1"/>
        </xdr:cNvSpPr>
      </xdr:nvSpPr>
      <xdr:spPr bwMode="auto">
        <a:xfrm>
          <a:off x="8355330" y="404393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191</xdr:row>
      <xdr:rowOff>0</xdr:rowOff>
    </xdr:from>
    <xdr:ext cx="80010" cy="180975"/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1FD3B5AC-1508-41F3-92A7-05334070F665}"/>
            </a:ext>
          </a:extLst>
        </xdr:cNvPr>
        <xdr:cNvSpPr txBox="1">
          <a:spLocks noChangeArrowheads="1"/>
        </xdr:cNvSpPr>
      </xdr:nvSpPr>
      <xdr:spPr bwMode="auto">
        <a:xfrm>
          <a:off x="7639050" y="404393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47625" cy="180975"/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CB357B74-A688-492C-9083-1E92C48EA44B}"/>
            </a:ext>
          </a:extLst>
        </xdr:cNvPr>
        <xdr:cNvSpPr txBox="1">
          <a:spLocks noChangeArrowheads="1"/>
        </xdr:cNvSpPr>
      </xdr:nvSpPr>
      <xdr:spPr bwMode="auto">
        <a:xfrm>
          <a:off x="6408420" y="404393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85725" cy="180975"/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E255033-4F36-4CF9-B81A-F60270416D83}"/>
            </a:ext>
          </a:extLst>
        </xdr:cNvPr>
        <xdr:cNvSpPr txBox="1">
          <a:spLocks noChangeArrowheads="1"/>
        </xdr:cNvSpPr>
      </xdr:nvSpPr>
      <xdr:spPr bwMode="auto">
        <a:xfrm>
          <a:off x="6408420" y="404393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191</xdr:row>
      <xdr:rowOff>0</xdr:rowOff>
    </xdr:from>
    <xdr:ext cx="52070" cy="180975"/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D5CC9E2D-DD6B-4B8B-A52D-178333D239A4}"/>
            </a:ext>
          </a:extLst>
        </xdr:cNvPr>
        <xdr:cNvSpPr txBox="1">
          <a:spLocks noChangeArrowheads="1"/>
        </xdr:cNvSpPr>
      </xdr:nvSpPr>
      <xdr:spPr bwMode="auto">
        <a:xfrm>
          <a:off x="8355330" y="404393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191</xdr:row>
      <xdr:rowOff>0</xdr:rowOff>
    </xdr:from>
    <xdr:ext cx="80010" cy="180975"/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DA58E344-38F3-4368-9E70-DA930EFB73BF}"/>
            </a:ext>
          </a:extLst>
        </xdr:cNvPr>
        <xdr:cNvSpPr txBox="1">
          <a:spLocks noChangeArrowheads="1"/>
        </xdr:cNvSpPr>
      </xdr:nvSpPr>
      <xdr:spPr bwMode="auto">
        <a:xfrm>
          <a:off x="7639050" y="404393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47625" cy="180975"/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DD5CA4AB-BF90-42C8-AA1E-3F086734E2AA}"/>
            </a:ext>
          </a:extLst>
        </xdr:cNvPr>
        <xdr:cNvSpPr txBox="1">
          <a:spLocks noChangeArrowheads="1"/>
        </xdr:cNvSpPr>
      </xdr:nvSpPr>
      <xdr:spPr bwMode="auto">
        <a:xfrm>
          <a:off x="6408420" y="404393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85725" cy="180975"/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44A14D97-9C0F-42FD-BF3F-CDB04C1A1A5A}"/>
            </a:ext>
          </a:extLst>
        </xdr:cNvPr>
        <xdr:cNvSpPr txBox="1">
          <a:spLocks noChangeArrowheads="1"/>
        </xdr:cNvSpPr>
      </xdr:nvSpPr>
      <xdr:spPr bwMode="auto">
        <a:xfrm>
          <a:off x="6408420" y="404393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191</xdr:row>
      <xdr:rowOff>0</xdr:rowOff>
    </xdr:from>
    <xdr:ext cx="52070" cy="180975"/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39740F55-D28D-40C2-AB43-8D8B9DA3AAC0}"/>
            </a:ext>
          </a:extLst>
        </xdr:cNvPr>
        <xdr:cNvSpPr txBox="1">
          <a:spLocks noChangeArrowheads="1"/>
        </xdr:cNvSpPr>
      </xdr:nvSpPr>
      <xdr:spPr bwMode="auto">
        <a:xfrm>
          <a:off x="8355330" y="404393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191</xdr:row>
      <xdr:rowOff>0</xdr:rowOff>
    </xdr:from>
    <xdr:ext cx="80010" cy="180975"/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C65D128B-EB99-4E5C-9D58-BFF431BF35D6}"/>
            </a:ext>
          </a:extLst>
        </xdr:cNvPr>
        <xdr:cNvSpPr txBox="1">
          <a:spLocks noChangeArrowheads="1"/>
        </xdr:cNvSpPr>
      </xdr:nvSpPr>
      <xdr:spPr bwMode="auto">
        <a:xfrm>
          <a:off x="7639050" y="404393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47625" cy="180975"/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EADA378C-D3AB-4D1D-AEC0-D503C7C24D7A}"/>
            </a:ext>
          </a:extLst>
        </xdr:cNvPr>
        <xdr:cNvSpPr txBox="1">
          <a:spLocks noChangeArrowheads="1"/>
        </xdr:cNvSpPr>
      </xdr:nvSpPr>
      <xdr:spPr bwMode="auto">
        <a:xfrm>
          <a:off x="6408420" y="404393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85725" cy="180975"/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44FAA9DD-81E9-4548-8300-E24CF3C2DBA4}"/>
            </a:ext>
          </a:extLst>
        </xdr:cNvPr>
        <xdr:cNvSpPr txBox="1">
          <a:spLocks noChangeArrowheads="1"/>
        </xdr:cNvSpPr>
      </xdr:nvSpPr>
      <xdr:spPr bwMode="auto">
        <a:xfrm>
          <a:off x="6408420" y="404393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191</xdr:row>
      <xdr:rowOff>0</xdr:rowOff>
    </xdr:from>
    <xdr:ext cx="52070" cy="180975"/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A5FFF15A-0F3D-4375-95D3-EB21D262A768}"/>
            </a:ext>
          </a:extLst>
        </xdr:cNvPr>
        <xdr:cNvSpPr txBox="1">
          <a:spLocks noChangeArrowheads="1"/>
        </xdr:cNvSpPr>
      </xdr:nvSpPr>
      <xdr:spPr bwMode="auto">
        <a:xfrm>
          <a:off x="8355330" y="404393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191</xdr:row>
      <xdr:rowOff>0</xdr:rowOff>
    </xdr:from>
    <xdr:ext cx="80010" cy="180975"/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E161332-3A0B-477D-BA33-11AE8C27D418}"/>
            </a:ext>
          </a:extLst>
        </xdr:cNvPr>
        <xdr:cNvSpPr txBox="1">
          <a:spLocks noChangeArrowheads="1"/>
        </xdr:cNvSpPr>
      </xdr:nvSpPr>
      <xdr:spPr bwMode="auto">
        <a:xfrm>
          <a:off x="7639050" y="404393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47625" cy="180975"/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90E95307-167C-430F-8460-23BD20750894}"/>
            </a:ext>
          </a:extLst>
        </xdr:cNvPr>
        <xdr:cNvSpPr txBox="1">
          <a:spLocks noChangeArrowheads="1"/>
        </xdr:cNvSpPr>
      </xdr:nvSpPr>
      <xdr:spPr bwMode="auto">
        <a:xfrm>
          <a:off x="6408420" y="404393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85725" cy="180975"/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4DEBFF08-3F0A-4A4C-A2B1-4E922624C332}"/>
            </a:ext>
          </a:extLst>
        </xdr:cNvPr>
        <xdr:cNvSpPr txBox="1">
          <a:spLocks noChangeArrowheads="1"/>
        </xdr:cNvSpPr>
      </xdr:nvSpPr>
      <xdr:spPr bwMode="auto">
        <a:xfrm>
          <a:off x="6408420" y="404393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191</xdr:row>
      <xdr:rowOff>0</xdr:rowOff>
    </xdr:from>
    <xdr:ext cx="52070" cy="180975"/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7313F8AF-3C8F-4502-8C84-E69789C68229}"/>
            </a:ext>
          </a:extLst>
        </xdr:cNvPr>
        <xdr:cNvSpPr txBox="1">
          <a:spLocks noChangeArrowheads="1"/>
        </xdr:cNvSpPr>
      </xdr:nvSpPr>
      <xdr:spPr bwMode="auto">
        <a:xfrm>
          <a:off x="8355330" y="404393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191</xdr:row>
      <xdr:rowOff>0</xdr:rowOff>
    </xdr:from>
    <xdr:ext cx="80010" cy="180975"/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2DE3D850-EED4-4994-99BE-EC7AE6407EEF}"/>
            </a:ext>
          </a:extLst>
        </xdr:cNvPr>
        <xdr:cNvSpPr txBox="1">
          <a:spLocks noChangeArrowheads="1"/>
        </xdr:cNvSpPr>
      </xdr:nvSpPr>
      <xdr:spPr bwMode="auto">
        <a:xfrm>
          <a:off x="7639050" y="404393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B1397556-9F19-4F35-9E62-8BAFB7DDF62E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8B80B87E-F0AD-4586-BBFD-1C46A5A50EF7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287D5CB9-D628-4DD3-9D9B-2950C90CD219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4479CCF2-A42B-4BE2-AEFA-184F8218E2AF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6D8D22C8-8A35-41A4-A798-732878D359C2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58131141-AE45-4CEA-9EC4-AAAE05039195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F4F826D2-CA3E-45FF-8F7D-9031EA1B7B2F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74BDD21C-801A-4D80-8AA0-F217B29476A2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E170636-973B-4236-BEEB-3D381E2896EE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D00F3371-346F-482D-A246-CC526ABEF4CB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BDE16B32-3607-414B-ADD7-DE0099BAD496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9714C24E-E71E-4457-9F92-40DA246EFAB4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54483A1C-2EB8-44C4-AFBE-D2342B2886F4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97C72333-67FD-46A6-BC69-7DFC7604B0EC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AF9A5DC7-D856-4CE2-88C8-E763577E374C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D11B5B35-E089-41DE-8051-3CADC2686B4D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E42CE8D6-B929-4B7A-A259-EC3CD0C786D6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F091598F-8442-4E79-B180-B2FA94F0DA76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22C1D691-DDD3-4B1D-AFDC-056AAFCFF12D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B6698FFA-F7DA-46C9-A9B7-6325B904329B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2D87EC86-A7FA-4CC3-A977-39C1350F1B63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232F5922-0320-4E26-830C-575198A65BF1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84806D0A-E83B-49E2-9FBB-90EE441E1482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70DA30D9-4037-4092-AAD6-28828EC13E14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127A672D-7A3B-47EE-ABBA-2ABE3A978C1F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FF06467E-017E-4727-914F-79B80E2DBC52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F59496FB-9332-4AC3-8B9F-F1448B3446C7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3309E883-23C4-4AD0-8072-3771B6E894A3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224C202C-7F3E-4A7B-B202-023031989B8E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1EBC4AA-280A-4E04-9BA3-A01622E1E0C1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BA35CF3-C690-4DF8-91EB-9AC554C3AA60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E92F2E8B-10EB-4AA4-9DB0-EBFA8462EAD6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90D7518B-752C-4524-8667-A847A42B94F0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3FD80B14-F906-4A05-9494-9B0EF5273F8D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45E3382D-7DDA-4A45-8CC7-E8E47FAD3B8D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6B8191BD-C245-4030-942C-32D05EDE9D51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51D525E3-8667-4985-B683-8A562381634F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CA2231A-11DC-4409-B5CC-6D15A25AF151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10C2F8C8-082D-446C-8A8F-8CF1B69F084F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FC56BA27-E959-41D3-946A-2A4BBA7B4977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D534EED2-02D1-436A-B08C-600D0C6BBAD2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18B74B66-8214-477F-B098-390B5BD6EBC8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C5C00AC4-DE4F-4B8D-ABD3-4FE176B301A7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4B8E8AFC-32B8-4E86-9607-CDEF3531AF5F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5D5A5C82-9966-44C7-B607-EB1B0774D8B6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72A324B9-17BB-4940-A5B2-2B6544C72B64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5D3656D7-1333-45F8-91E6-B7CA362D74DB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61562140-30EB-45E2-A9D9-D09A6F7AEFEC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BA0FECD4-E35A-42FF-AF84-3F9F7FEA5A83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142804B3-E95F-4910-AF57-EA2390EE7CE2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1AA50549-2A2E-4B7D-BB55-1F4335B0F9E2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616AD244-BC38-469F-A9B9-883363041B02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C86C9B48-8DFD-40CB-8625-4F80B3AA9905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D4A71D5D-9A32-4DD1-9D7A-613BAD2A91F1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D87C2C37-C727-45C4-AE65-47881F580A8F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3A5B580C-036B-42A8-A318-840645B1E0C2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39B85B4A-5199-48F4-BA90-B676A0EEFB6C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910048B4-AE43-40FE-811E-9C717B4C4A3F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EFDDD276-D89A-4B06-8B84-AD06E5A9EDB2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95D67E42-08E9-4A94-80BA-E88326818F8E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ED0786-9976-472B-B100-C899594E3EFD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1B40BBC3-E915-4737-823D-97625481072F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D8F49894-571A-4C6F-ADE5-DB22E2F45999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423B21B1-D12F-43C2-8E9B-18BA2A404645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6C541806-6AFB-4047-9868-830861378A3E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4D16A697-689B-4F9F-9993-D3C9CD17F86E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50AB74C5-D0D0-43D0-89B9-59C15B767978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B286AB5A-EC88-498D-9487-10F2668496AE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AA587997-94E8-475D-B271-0F50999A6700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9EC33FB6-181E-4729-990B-1D0E586BF2E0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AEA4BC3D-348F-40D9-9E80-B1A9F2C955EC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17F6168-3C11-4451-B5A8-212BF7C6863C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D824A432-A4CC-4BA1-832F-036E429BFF3E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22556659-99D6-4A1C-8406-46B91566160C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5B378728-1BC3-44D6-9999-C7E428FF93FE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50A8859A-EFEA-444C-9081-661A200DCEBC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A02C4103-81F7-4F5F-9BCC-1D63D1C37A46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3F9AB1F1-35A9-4043-A4B0-F2C3EFB1D6C2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6928F3C5-8687-4972-BA67-DDDB649061D1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CF1AB73E-BF0F-4CE1-B264-C447FBFA3F80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FA12568F-9E2C-47E4-ABD0-46AE0C87D714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A95E445C-0967-4D0A-8A21-2BAC43F9B871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CD108289-79F0-4020-91DF-A957A966C25C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1CEA9CF5-F57D-4062-A480-400ACAED5374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D2F43687-75BA-4867-BE60-A34A8DABC859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E4998420-8A53-48FF-A6A2-6F09B4506645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E6C8857F-7511-4C68-9598-3109C9C0745B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7F32FCF-B5F9-43F7-8727-8913315870EE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C72B9172-2DB9-4908-9E6F-E86B1FFD1AE9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BD4F319C-16FF-4B2D-8046-C37131E6C3FB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6BCA8E9C-DCD6-4ADB-BCAC-CDD6FBF2F925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EC17A178-9BFA-47C1-964D-1AA28A90361A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F8BF6E74-AAD1-4EAC-A933-76A343DE5E45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B6D0FFB3-A795-4F6E-9CEF-C331F5B41653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22C2CFD-C784-4804-A542-A1BDE8BE28B0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4C975F63-FBE0-47D6-B206-C19BC9EEF361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8D3288FD-1D7F-430A-B969-D59E3312CC55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E49D4726-BB31-4759-A18D-3F1391D3BC4B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7C95280B-04F4-41A6-90D8-B3F8C8DCDFF3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4D2A5866-8155-4DBB-9DCC-4AF0BD010728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83F75764-36ED-4D9D-95D3-FB8D07FC5886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1555B8CB-6BEF-48D5-819D-5841BF7B1E72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E4FFE302-AC77-4A83-9E96-F8F1F92A62AA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3F8F1D6B-AF4D-4CA0-B7F2-F2BF3915154A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77EE70-4997-470A-84D8-2E8A42E4C0D3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A2FBB4A5-D756-4DE2-A6BA-90C831343C40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6854125E-545A-4858-8BF9-FDFED389FFCE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D7820916-7788-43A1-B5C2-9F035C193572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DA565328-BC9B-475B-8C1E-43DF5EB77638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ED99519D-0BA7-46AD-B53C-D1932ABBE6C5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225B85D3-1954-4C1E-80BE-A4580A16BF9D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B77084F2-692E-40D5-A221-24F91FA24944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D7F6417A-63AB-4684-8F26-BF2900FC93DC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BC74D84F-7D05-4905-BA13-92B5A53D2215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8FBC7E35-3D5D-497B-A81F-0E85BFC7CD2C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529E9DED-315E-4764-AFF3-FD28D8EE18CB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F6613606-AA8F-4F6A-964D-46CE1F505541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B3EFB65F-564B-4F57-A9AF-51AB975D7FCD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1FFE6F00-3B84-4444-9F3E-FF37C353FA81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7614CEE6-B8E1-4F7F-A778-5594971F0B18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4F48C5CF-27F2-456B-82E0-D5C617CAE770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53E8726C-5D5E-4908-A310-94BF625D2ED0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1730A2EA-C248-4975-A7CD-46BE63D63553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31FD89F-36D1-46B9-A33B-F64A1A122997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662024C7-63A3-476F-967A-0E1F660DA6C1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E7E45767-E020-4816-A978-5608F8290DE5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27147528-AD90-44DF-AFF0-A88847BEBF87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C910FA9B-902F-46DE-8846-AE3F2BF353BB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D20FB1F8-268B-4533-8AEF-891956AD95AD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8899DC0E-9523-4357-B700-4387172925A0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A8BB6525-7286-45A7-85AC-53C6CDB5C6BA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FC86FCC4-31D9-4323-B700-F8DC2730CCEE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8DAD4C74-7F1A-41F4-B5D1-C8DE832239E9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DEFAD40-0D1D-4DD1-B2F1-AD4259FC9921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32E2C2D1-790F-4ADA-80DC-8AFFB5EE9067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130264C4-41B6-4F5B-B0A0-A71802E07DE5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F8EF8FDE-77F0-47D3-B226-52AF7322B7C5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785B9542-5A91-4DDA-A719-D33A7BE2F370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47D0698E-F876-4388-8E65-55FA1E96AB5E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AF8F8865-1A27-4837-AE56-C32070DD9851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3EC0F518-B913-4B3A-863C-A9A96DB72F06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CD5B5A92-60E5-46DD-A9A9-009564C3B3CA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EA4580B0-490C-4429-AABD-0556CFF44691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DDCA2CBA-7C07-4C95-A7FB-EA6C140058CF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F058A941-39BE-4BA7-A526-A6494A0C59CB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7B7B8167-8EDC-4B2D-9BA5-B7F19090BD59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C3FF5487-C55F-4698-AF5A-6B3F77774679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EB865A1-5DB4-4703-A239-126759D63B34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C96DF01B-AAF7-4FE5-A7B3-A48F52428979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CEDA1129-65F4-4C40-AD68-ECFDFD3E2DAC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64A2FAEA-CB87-4602-ACC6-EFE205CB5996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66A351D6-5F7A-4545-834D-1CC38DE2977A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BB134355-05DF-4085-A501-B9441E58783E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9D05638-633D-442B-9A5B-F666F9E939BE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F3427838-802E-4617-89D2-66276A5B0C07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EBE89118-82E9-4CB0-B594-FF4D8BC7E351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83C345C0-AEE0-4706-89FF-626DA1FCC7F3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B2AFF8B9-6E47-4471-B057-522B34885044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C2FC7501-FC5D-4C41-B125-6C806BCBC029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B2EB6FCF-C561-45E0-883D-7DE10300970F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A2609455-2809-41FA-944C-C87D4EFE9143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195B5CB1-9B0A-4867-AFCD-BD1681A45B72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DB9E745C-65C2-4DEF-B993-41F2080B89D2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91C715A6-3048-4BEC-B39C-3FB13EBB2A7A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B64920C8-44BC-4E40-81C4-EEBED027C31E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B3AC123C-4F80-4907-8EAB-48E71DB9288E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A16EBFEA-51AC-4BEB-B365-EDD4E8694558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C7F77D84-34A1-4750-8537-0A587F86CBAF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FBEBF4-F8F9-4E7A-8A8B-B0111561893D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1EB3BBB8-980C-414D-A298-039A349B313C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3B4D5697-FAC2-49D3-8EC2-AA7A33151A01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EBBB2025-1866-43FB-9914-FD1757F9D6ED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5729C85E-8E62-4B7C-9C38-CC0D9C45FC72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1E1FF8E9-1097-49F5-818A-3F93C73328E2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3B852172-7E6A-41A6-A707-390EDECDA5D7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35E0A3FF-E5D1-4314-B1F6-48C3499E4388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1EBCD762-467B-4043-A300-72491268F3FC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CDF17E1D-4C47-4290-8C97-A4B86E233545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632D5989-D368-48BD-9CDE-8D5C390FD921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F25EE34E-637A-4F36-8EDE-8C902A5BEC6E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12AA09F-A1E1-4BB9-B4F1-10DCFF6D21FB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35C55B64-7531-40AF-B363-C9AABAEA6312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8EAEA295-A155-4FB3-8E10-BAC1882BB943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1B1F8B4B-5E98-4488-83AA-B24AFBB97CF5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C2716503-BB2A-465B-A88C-69D170654328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F54E4A99-A947-4682-B97F-A5665B52D0E9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7C94B644-761B-4D78-98B4-1F2DB5154B8F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717742E6-8096-403D-9A46-540CEB03E4FF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50ACBCB-F62F-47F4-845E-AEF8250A41F1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83828391-6B5B-4025-A0DB-23A2CF1BF22A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97182C29-95CA-44B5-9FE6-2CE65DD0805A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1A0D5AD-E597-4F83-B7F8-61FFC2BADF46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438AF40A-019C-49E3-86CC-1E34DEB16E31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9562FF42-9AE3-41A3-82B9-31A0F0C7F26A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CC3C3040-42DC-42E7-956B-D9D2E9139C58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85092D56-2620-4A72-A65B-0DEE28017153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EF4F6020-0682-42A9-A659-38A378546919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93D573FB-C032-4FD4-A540-AD176E025D5B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5AB1678E-7DF0-462A-B417-3557955AB7ED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EEE22936-09FE-466A-9BC1-63411CEA7382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5E68F021-BD13-4A7A-BA0F-61F1C49852D9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266A41DF-211F-4A49-8355-11E4D83D532C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271EBAB2-2DD6-4333-902B-A255318587BF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130990E8-6EFD-418E-8BD6-6D8A2DD1F8A9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F94A60D2-74F3-45AE-9470-9E5E7F8159D6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A176FE2-41FF-483B-ADF6-0D58D0895340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F12EA11C-A797-4905-B876-A2896B63C0D2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6665D60E-C70F-43B4-A269-2FE8AEBAFF76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24BA3CCB-05C2-4846-9F79-D9A86C434484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1BBC8DAE-0042-4C7B-85A7-29124F644F09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50D14405-6E13-4B54-9817-6C25DCF6243B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9E721E6D-668F-4B37-A103-8AA969983E06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3CDFCC25-5990-4B66-BC5C-D127DE3F7A18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64A59838-39B6-42D5-A71C-1DB879F41C97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491F0598-1A39-4345-A38C-C74AD01B7AD2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E2506B03-2111-4C00-B324-A7A345DBE131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3B41A1B4-7096-4C33-9495-E1EDCCCA3B3B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DAEAE951-B6E3-4E57-B733-C8BF2C41CE6E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2312F2EE-C7D6-46F6-9C6A-C84206B2751A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32E93D23-7BDF-424C-9E81-FCC6BACA24FB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A833D08-C2BF-4C29-BC6D-0E2C38D2C3C7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7992AFD9-4FBD-4EE9-8E25-B5FEAB7B6D8B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81D6E4A5-E523-41FB-B351-EB0AD0B14682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9E9DAB1A-14BF-4198-8D04-DB9A6B207D44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3E896353-5BCE-4D46-9259-323A116CEF9F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A421BB16-DA8B-468C-AA0C-CCEEB5F4BC21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6EF0A669-CDB1-432C-A1A8-42A5EC35F0DF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757FB019-B691-4832-A433-37F97D5D6DD4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5BCD1AD0-DAF8-4CAF-8AD4-504952BDE601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AED0020C-EA32-4F38-BB7B-B520F77F773A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321F9B32-AAB7-4DAA-BA3F-408325B6ACCA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2B13F0A9-6D12-42CA-8E24-3D9356039EB7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1FE61445-D2AA-44B2-8236-A9054720E3C7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7FEDEE70-CD87-4323-AA69-01F24EB4E0E2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776FC5F8-5FCB-4ACD-99D8-12339AD6CF8F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9512B76B-65D2-443F-A72C-5EB560430230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3A2C8DA1-4C06-4CA7-8520-44AA1512F034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8912CAB7-1CE0-4DF4-B940-2FC48CD375DC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5ED6ED6B-486B-4E8C-9E69-E4EF1BACE540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5AAC2F8F-0E5E-4D59-9688-A960378A7E7D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31CD4059-98AE-4D99-8CE8-EDCAA3870F8E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5C8D36C3-9946-4DFD-8DE2-613BD25BB043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C4756402-C27F-4C9C-90CF-1E358EF63CE1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F13673F2-B325-4056-B7BA-392F0FB6E9ED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4A6306FD-4519-47DC-8AAA-34C4F72DEA0A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24ACE45C-D538-4290-9653-DC9F43FD7061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9DAB345-DC12-4FDB-8865-8755C3ECB5B1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5A7264AB-6BBA-414C-BE3F-BBF63A1096CC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C9D25C06-E82F-434C-9DAB-69488FCD07EC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979072EF-14F0-4112-B33E-83DFC28F8D3B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AA675CB-F903-42B2-83D1-C6BB84B38F70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61EB6451-AB00-4F8E-B3C3-80B89EB39FB7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96C394F1-6179-45AF-9B2B-6314208D1DEC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43AC97C9-E477-46D1-9B61-D56E39C92794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FDAEBA78-AB23-42AF-8A49-3046DA01E2D5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78B3E0F9-8188-4AAB-A44B-D0B9F1846DB1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249FDEA9-2CD5-4DE9-ACE1-320B1E938A51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7DA08F00-E2E4-4E47-ADD3-C37D604A92E5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43175A5F-142A-4D01-8BB2-B393FA61FEE2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AA432A55-96D4-4E05-B076-7E97701EEC03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F08C4383-A924-46B7-85FA-529A7788F1F9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FDD361D6-3DB2-4871-A44A-E513F8BE389F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C17866D7-47B8-48AA-996C-F192E84743AA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6B80F5BF-B60D-4915-8115-1D5086BDFCFA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4B2C0073-3DBB-44E8-AAD9-F00D9CF6FDD0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A73D385F-790B-4467-9389-5497A7780AA9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9A3339AC-3BCE-478B-9335-3B9D0BFA0C7A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6489B993-535F-455D-B058-8C3B310A34C1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B22CC544-B0FE-45F3-A391-E8B146B7D8D9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D46309AF-7D96-4BBA-9726-F6F5AA2AF280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3CB6B5D9-D0F1-4EDA-AF6E-F6CA24BEED6D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3F6DF6E3-4F65-4C79-BDAC-124BF853CE73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3B200233-A279-428F-94E7-E22AFAE9FAA0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767077F2-7237-46E4-888A-A24FEEE7E527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78EF65C2-2E24-471C-A3E7-7B3B834A05B3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3411C9B1-A83D-4872-B1E6-2785ACC561C2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6891E8AD-FF4B-4E95-A921-910971303107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D36B2BDC-3142-4614-9B81-D36DC2FF2C56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98CA4D62-910B-4E25-AE2F-E33B744915F8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9CF964ED-BEF9-4268-AC96-FA10BB3988B4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37B76C69-42FA-4241-B5E7-100720DFA569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64B89335-A354-4C3F-97F6-310762AF4981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C494D68E-F7F8-426D-96D7-B3E612B83A75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A87D1C9D-098C-4C3B-BFC6-3AB25BC18C1E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EE2FAAFB-3549-488C-9D55-042E55E4AB97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8D219B68-DC8C-491E-9474-D19ADD9718AE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3280F813-6867-4588-9AAC-208232E4D1BA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241E9FC8-E523-4A25-810A-1517F2FBA067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CD4DECA1-8D20-4B5C-BFDF-36DADDA594A7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E0E7C5F5-9C50-403C-84B4-DF0B53A0A329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DD527896-7C05-4917-A915-1E2D3BFE1CF0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2DD76B00-0B89-459B-955D-205C1A5E1DE3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170D4B7-FB63-4B7C-9827-DE2A5A637F42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596F53A8-F08D-44F4-BDC4-23CE3F5199EA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44846D86-CB8B-49C8-8A15-7B8A063B10A7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CA6DEDFF-55A6-4087-8A2E-88BAF4FB1DE6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1BDBC89A-C8E4-47A4-8FD5-AAA4F0E39A33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6CD47105-A52C-49A2-B571-7321F7FE39DB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CDC5745F-9849-453B-8DA2-F137D3E89770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5BEA2E1F-D07C-4497-8C0E-D92C221B971C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955AD8BF-4573-4CC2-A712-E2859195C908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DB553F75-74FB-4541-8C0C-5F31BADF048C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129962A1-CFA2-4BA4-A914-B85E45AA2D35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9FA50433-2FD4-4586-B0AC-5733EB706849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21F53AA1-7314-422A-96E6-9C944380BEE8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F2267B0A-12FA-434C-BC55-A7473AA27CBA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FFCC0805-F3EA-43E9-B475-A712DF78AF94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60F40553-0858-4D53-A9A8-27AEA9DF6342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D2B81CF-5EF0-4869-B753-1E93A38F68DC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97192D5D-BF18-47A5-9CA3-08A1F5A7B4FF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8C6C9DCB-410D-4B4B-9004-5FF19ADB3F75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9BCDF339-AF64-4F2C-9775-81D1AEB4E2D7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4D550BB6-B08E-4B1B-A7CC-A624FBB5F746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1564555-F3D5-42B6-82E5-4147246F3E34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D5EAC2AF-018A-4659-BAB7-DFF57CABA413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4DA4910C-B8A0-4241-8DF3-592383287697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FFFBBA3C-8AB1-4A8D-8B80-8A003F544EEB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CDEDBB63-24BF-4BAE-AD13-1B7817F66A8A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21228FF3-7ECA-4ADA-AB6E-D5220A50A4BB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13E22112-AEC4-41F2-88AF-839FA354F0FC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7D6817B-9F62-47F1-8C93-CC266DE9C0D0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586982F1-F437-4C5E-AC09-34C82CE2C1FD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3CA565D4-A7C4-4E49-9B37-7CC49E9018A7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8F7D1A31-88F6-4E58-B1C3-D472F9D0F804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800EC7AD-DCF3-4AC0-A749-81BDFB372353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3776E33D-EFEA-48DA-B679-3D3A36E94AE6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A5D68793-3FC6-41C7-9EDB-992FDBC196E5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2808C24A-3772-421B-987D-94F11E2AFA9A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864A8A65-C693-4043-A964-B59639D9C2B5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A3B565F0-700D-478C-81AB-C3AD4C25DDCF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A7D8D6FA-AE49-4C94-9D7E-5E62F72CCE44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6C6F562F-5B07-4C09-AF23-15FED5624D3B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67C5E72C-5EC4-4FB0-9F2B-3B6E83681E6C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64F40DF-9E58-4CFA-B8B0-1842B3A36155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4835B492-0EB8-425C-A6E5-14355C83BC91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C1FECC20-7A03-4B83-BB0C-1235870C17E7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E8CC3620-64F6-4DB3-974E-DEA09488EF05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EE02E51A-D7F0-427C-A38B-252F43F4A4B5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C0691891-714C-43F6-AA56-9A8EA42ACC61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CA9E5DE-1552-445F-AC0E-8371B11C9F37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1A06F6D1-B98E-4311-91CE-8E5C9C40D6CD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625ACA93-6062-4251-A94C-F05BB0FE5EBE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FFA04C53-BBC7-47F4-A1C7-FC44CF8A5261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6A030911-8118-4799-8120-7A869366C6CC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2ED59672-0167-4F5B-AA34-62397346413A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B97F3255-7BB6-4398-B553-5C9044B3F64A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3AD8E27E-2896-44E6-9DB2-93013D0CC89D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AD509970-E7E4-4B6E-87F6-EE6C93909F3E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28AE3B90-1AE2-4C00-8C24-BD30E96ADBE9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D1ED6B93-5AF1-49C4-B973-56720AA5720B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ABEBCEF3-0082-4A81-8C1E-94BA24159C63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89892A24-4F6F-4D7B-B496-2FCBA4E3EDB5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5F792443-E14B-43E2-8A44-E435C3BDDBF5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B9ADFB9E-96C0-42E5-B686-F75180EFE7EC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1A8D58B5-B154-45A6-9831-8F07421EF424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309DBD21-9296-4F9E-8A3C-A29BA1047BBA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69D882E0-A343-4297-8499-7A10C65D44FB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57C361EB-1332-4B04-8DD9-89EF4FAA716D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B29E64CE-A056-4568-AB1D-3F833E7A2011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934B07D2-2010-40D7-9C1D-0A2B8E6BD3F8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5E0F089C-EA6A-4E20-AC3D-C20E52C52718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6CB361F8-CFAC-46F6-8D16-DAB09B16AD16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C8EEBCCD-0852-4F71-BDEC-FF37FC1FFD42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61AC27D4-337B-44CE-A989-232E79FAB043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1B8788C8-C2D0-440F-8436-44881AC06C40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7BB17252-8E0E-4D85-899B-00086D9B14A9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8496B929-7AA3-48D0-950E-C5A49550972E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86C40697-EC9A-42F8-AE10-B478C475F02C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27F1352C-6A76-426B-B4CE-4172ECEE5111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47AD3856-D897-466A-B442-5D209A468377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5ACFFCBA-32A2-4873-A356-9EE5DC6A3C1B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107ACDB2-82B0-4A8E-B7CB-FB90C8B30F57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5D99E278-8579-412F-A5F1-139CD7E29E53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BD043C8F-D206-44BD-B43F-EA8020156DBE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8F7FF36C-0277-4256-BD1F-E143B462A64C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5F075A73-DAD5-45BB-8AA2-8B3CBC9134F9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E41144FF-8F6D-4ACA-B19A-B015A9BEED50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24E50395-1D6D-41AB-B4E7-BDA94F903A21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74DAF56C-F6B8-4E72-8DAD-1F7BF956C928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86FBD216-D9A1-4265-9FB1-9B47D76808A9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3944C1EE-2EF9-4819-A605-0B775DEAE7EA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3DDBD81C-C975-49A1-ABCB-BCD89053A2E4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D5F69F87-C6F5-4878-84CA-17D46AAC905D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FF9F57BC-AD8E-4327-AE81-DD795D29AEE7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428335DD-BBC7-4B94-AAFE-0E63BBDEB71D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7C5359BC-81EA-4A8D-810F-B8606E54AD5A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7937C334-8476-4567-8FE5-4D3D9C3A888F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55E4FE5A-73FB-44CA-9357-D76CF2B4CB9E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AE5D2380-1149-416F-B14C-1E0457AE594F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F4BEEFC3-4B11-4CA9-AC5B-F555A458F8FA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D47C3E18-EDD3-4D36-A266-0DB71F7EF352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1A560B30-DAE9-4E0A-BD30-3AA5099DF820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6A46D271-C961-431E-9504-ED16CBC82DDB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62FA18FC-27E6-4FAF-9F1D-9576E118B203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D3E2AB20-7E62-429C-8876-3108479B08E7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A4B4286A-FA7B-4524-A429-33102DEE6F2B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1426B8B0-F7DB-46FF-9F45-647206EDADE1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C507D8D3-13C8-48AE-A48E-D33770030C2C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D5A41BA0-7937-4907-A05C-F3AD759D0EC2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BF94A335-20CD-4F10-8AFA-3F648B75A0B8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FBE2A045-C6FF-401F-AF3F-35E92A3278CA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7669A7CC-9C5E-4A23-ACE7-1A514F492CDF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F17F63AA-87A2-405D-89C5-5E50E842386B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A2A4EC43-0579-4776-AC99-9B754A4D38DB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3A07FE21-279E-4D1B-BD83-54F78935F2C7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75D8E287-F40F-4E42-83D9-0F7AF25F39C4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7D575EDA-C0C0-414C-B8B5-A8C60DDCF963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A8CF4638-4EB2-4C57-A429-54C6ADDE108A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AD95B7AF-92B3-47F0-B23E-26A2DB6C37A5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BB7EC22A-3D55-4871-AF27-79DD34D5A57E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E54EEE7C-EEFF-4D5D-AE12-C6BDF44FE3E9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43A88911-87AE-48CB-8B35-1831D1A63342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6372AEBF-7276-44A0-A6EB-6FD0D33899FE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F47B9A95-6ADA-4245-9C3F-8023916F67DB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D41CE483-0D3E-4C04-96C2-AD9CA11F662A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3124E69F-1F74-4FCD-8A82-69E7FA0F9F72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B5A195CA-FCB0-47F4-93A9-68CCD3BE44D7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2278C4FA-E3FA-451C-ACBC-9A0A97F29CC8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EE806F4B-D18A-4716-ACDD-503A7435BE84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61018CDA-394C-49D5-B4CC-6E3D7A25E8ED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113945E3-B120-4F2E-88FE-FC634159A665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11CD9900-2AB7-435F-9F0A-A0E63C5101C4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BD02E457-0B2F-41EC-80BD-B578CBB0E18A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A2E38605-2795-43C5-9C76-E6308D8C31DE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FBD9B1FB-175F-4FFD-B0D6-CA295771715C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C867A41A-3DF4-40A1-BC1D-1F7379672587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65FE0BF5-8EFD-4A66-BF0D-FA05376764EF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29B4846D-83AC-46EA-A344-B125957F71DD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FB0889A9-71C6-4FB1-BD5D-AED5E838F76C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66EC0AE1-DC33-4E8A-9F65-FE3CB7964B32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D01D91A0-A45B-48EB-955D-68E2E55A24DD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46746786-D25F-4661-9594-2A4DB0E6BD5F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E411BB32-DC3D-4D02-A338-F024874987D3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7333EF44-6415-49EE-A3A3-92F18E8CEF6E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7A56292D-971A-4D66-BE47-DD718BCC763F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8CFB1537-0170-485D-BC2A-5ADAD6E54657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79A3F717-C3A0-41D9-8BE2-25A81F2E0A81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EB400B59-78D4-4F8D-A242-3C46E8189E6E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251A7AAD-C803-4C34-AB23-2650FDA44C15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13355F0F-A568-4CCD-962D-5FBBDEFFE0F7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47C7145D-5464-454A-8DA3-61ECB25589C2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D3A0B46D-DBF1-40FA-B7A2-82278AF70ADC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218</xdr:row>
      <xdr:rowOff>0</xdr:rowOff>
    </xdr:from>
    <xdr:ext cx="52070" cy="180975"/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604BBC2C-ABAF-4B2A-8305-E37C2E72B6EE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218</xdr:row>
      <xdr:rowOff>0</xdr:rowOff>
    </xdr:from>
    <xdr:ext cx="80010" cy="180975"/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63930E4F-21FA-4DFD-B3DA-38FA5A38C814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7A78F9A7-F283-47C6-9F97-B938AE905687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A130A456-F43B-4071-8DAD-6BFE073F7828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B1CB0F63-9C39-4DE4-9FE2-8C14F0CDD4B5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95B2439D-DE74-42EB-BB5C-2CE041C2162F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AEBD5017-C482-473F-AFA2-42AF5B1DCF8A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C19A25AE-43DA-4253-B946-ED052E8BEB50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F288F260-12A2-4698-A8C1-18F44250264D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DC0699F1-7007-4089-A7CA-8A7D3E1D7C95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9D2A6320-D691-42EF-B14A-187C1CE954FB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B3CD4C30-EF42-43DE-8E25-5EAA7460813A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9D6914FD-D00A-4258-9A8B-3A56A76872E2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88E1F6F6-2D2C-476A-9F72-CA83976F4E9B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7E5BDB9C-D651-42DA-9F62-66F79913A4CA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C53D296E-968A-4B7F-A0DE-4DFDC5AD2645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15563095-E664-4922-B860-35C398D94761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68F99682-CCCE-4494-A79B-2DC356B093F7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C17FBDEF-7435-4F32-9D10-173BB05233EB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64C2B997-D5CF-408C-8BA3-334215CE85B7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428EC427-A28B-498F-81CF-861D0C8E7CB5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2FFB2B8C-0693-4070-89E5-3A5CC5ECCAD8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1384041A-6597-4C73-9EE1-0A1E63A5CE8C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2EC7DD86-E17A-418D-8425-C1840C2B2F91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5A5EC5D4-056E-4EAD-8D79-9CAA7565B8D5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E728CA9C-32C6-4314-A883-F0905669AB67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A89E9AFE-6DAB-4E11-A8EC-CAFCD5F9E06C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CB7BC74B-D2FB-4D6A-8630-CB47FDE233E2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7935F4A5-83F0-4070-8804-CB1C7E5078C0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1A9FC03D-2C61-4579-92EC-B2ED7828CC96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2676CD3C-ACD8-4E50-B1FD-F5E14F30F06A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ED610765-52B2-412B-85CB-0EB5FD345DBF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D4B30301-33F7-451F-B958-F6064FE74643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50F5D7B1-0082-4B57-96F0-CCE518C939CF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B11F2BDD-3F66-4F74-ADAD-975686C52FC3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A208CDB3-E7A9-4FFC-82E9-98224D0A2166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18C28D9-AA46-4221-86E6-746B1976527F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139C2B5-6C9A-4B06-8A97-6F83C86DB03C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C996E394-375A-4597-A69D-4A7D6ED6D076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A6362CA5-CD67-460A-A5F8-FA3D40ACB6D7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86D892FA-26E7-472D-8E9C-479A10CF5885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DA046657-A1A0-4373-B434-C8846EDD4A87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906918B3-86E6-4011-B435-E0BA38DD75E1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C033D109-5002-4515-8B40-B5D86C8B7AE6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FD26481B-ACB9-4E4D-AFB1-AA1180166DBD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386E06C4-3F0D-4B6A-A7D8-886CEDFE92E4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56F3CA7B-7786-44AA-A938-3653DBA60A31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999BA2AA-36AB-4916-84FA-B25DD9351A46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CD6468E0-38FF-434D-8525-9C6DD8A1A81A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39011042-A8E2-4060-973E-293B90AA9352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A85BFDBB-D6A2-476F-91E4-6F05EA9A1D4D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54178B6C-E5CB-4BED-9B62-D918773BAA4E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F10E1449-9003-4019-BDCF-D003E94BF0EB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260DC39E-67BF-418E-B570-00D4275A54DC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B15F55D3-44B7-4AD3-A14E-05A6E82FA543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C6E8D717-6593-4077-A83E-6D4F9172C3FF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213F83BA-C6E2-4186-BBB5-0A654538E4A3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DA1AA6F7-BD23-4B38-AD28-2CA6F2679C70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B1172644-8A08-4B4A-A54A-6AFF317D7EBF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37CA54C5-D6B8-4024-B247-AB3A010CB0B7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1788B9D2-B889-4242-A75F-1DA28903B921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D1BCFF19-8466-446C-99AE-9F4C7B4BC23B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6D91EB07-4CE5-41AB-8B72-0554B092BF9A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472E0692-A7A8-44C3-99B6-CE48FDBBD7F2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CEDF599C-AFDB-4FA5-A094-7352A2C8DB61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8FBD2232-6AFC-4816-AE4F-27FB763DA530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ACF7F51-2029-4AC3-9AE1-303A87DB07A1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C2606062-D729-42CC-AAEB-D60C332B8431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44703673-314B-4AC8-A92B-FF3FCD974073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EADC0E0E-FDDE-4C95-A255-FE542539D183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50AE1367-AD3E-4A69-A4F5-21637C93981A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B5014CF0-15C9-4F28-9722-3EC8D53BF0DB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7FC089A1-9F70-4A0C-BD6A-BE79F9024F6C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BBFBD003-B448-4129-9A2C-BF8F375FFAD7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8D2E5BED-8FFC-4E6B-8474-9EB1F1D4E742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4833EE37-7D70-4322-A9FB-3AD52790C2A8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E7177A6E-6B45-4190-8809-D658A7D66A34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693B2035-ED02-4D7B-B0FD-8B0822AE1DBA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5CAB443C-F6FD-44FE-A208-8BB499500826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1DE7F2CF-EBD2-4342-87D8-D02B76DCC48F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C12710FB-714E-43FB-B23F-099732456DC4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1065369-4B5C-4BDD-B327-DE5A1665CB45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AC70E775-FD05-4A58-9D8F-AD61E8AB658B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550A04F6-FBAB-40D4-8F93-3ECAF5868DDA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331D5737-8686-45A9-B8C1-6F10B956E87A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90E64D7-E07F-45A8-999B-660A1C3C7B46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85F24D8A-6401-411E-AD05-E79D97721EAE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2651B727-A39A-43CB-9F5C-A1E0318E9380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5B5CFC52-2054-4C62-8F85-6D75A476DC26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6B50AF43-4591-4070-9A8B-E55431217041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A586D3D4-CF45-4F82-ABD3-B239D7C7370F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BDAB5D19-CE67-4D3B-8DD8-E5F72F20E6A9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AC0385D8-DA76-40AA-9D01-C9524B79CD81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B9A8432F-D90E-4ED6-B6EC-DE53EE2DC6E1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3B0CFFD3-A5E3-4BAC-8369-61948FC1BE98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CF251940-D111-48A3-A6E7-9536FCB35465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A3E9F7EE-1675-42FA-9F79-8DC6164B9EE1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C6C67408-91DC-4B92-832D-4D27E8106ED8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65CC7065-E2F8-43C0-9991-E3ED34EAB6C5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B14C89FD-2C92-4CAD-A874-6E47854E05A0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361C4E00-CF18-4C88-903A-19A0735A3C72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88FD857F-456E-4D67-BFB3-0C1B3BBE8925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B104AB1A-8815-4B9D-9154-E30EEFAEAC42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EE22E2E1-0345-4F32-8B36-79177F38D2C7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F1246F58-3E30-467D-9D43-306565C82F1A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39C2F60A-A75F-42EF-A1C6-C4249031E493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E6CE385A-69E4-4B23-BE9F-8EB4E6DFABEB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4C6699E3-C19B-4FD5-BAE5-BD5FB2198C13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F0B1CDE9-C86D-4D36-A312-571B622C217F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C094A3F7-04BB-4B4E-BB68-3B29880B9982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BCB1CE41-F9DB-48F4-A804-0AF5DF13FA76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AF2E25F1-B83D-4093-AB14-B2804943FB7E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C59F558A-330C-41B0-9A23-7D3393CA8E05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753A897B-43C3-416A-8EA1-9213E5B9DD3D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9D86F131-6914-44B9-9A9A-1920E066165F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7DB8942D-911D-449D-9AE7-896C43D689AE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569EC801-6500-44C0-B23F-57EEF05476C3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9BB7740-D8DA-4594-88F8-8970D6DD9127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E4D9B1E8-18F2-4544-BC72-BFAC15EFB83E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A4346B2F-4A99-46EF-B283-6B398F898453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1E93E57-9224-45B2-86B5-5AB8125F49E0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87DA6053-5136-4733-BF9C-AE0842B232F5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AD6653AC-C032-4B2A-9608-6808E113C69B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B6A4FE6F-27C9-4556-8DFA-117B4CDD83B9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E189AFE6-6E9B-4567-A0D5-F7826AC0E38D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ECCA3575-CA41-4E3D-84D7-63EE77380D38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18C82D3E-7F1B-43CD-B4EC-7A91D0218E40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B6165CB1-402F-485A-AE42-1978546E9DE1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39CD1FC7-4092-47BF-9CB1-0750BB889895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FEA75A-632F-40A6-B262-089DC7681CDA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47625" cy="180975"/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B1EE1400-7280-4672-826F-0184736260F6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218</xdr:row>
      <xdr:rowOff>0</xdr:rowOff>
    </xdr:from>
    <xdr:ext cx="85725" cy="180975"/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5BB16F46-F6B7-4FF3-BD76-80A6EA1F3987}"/>
            </a:ext>
          </a:extLst>
        </xdr:cNvPr>
        <xdr:cNvSpPr txBox="1">
          <a:spLocks noChangeArrowheads="1"/>
        </xdr:cNvSpPr>
      </xdr:nvSpPr>
      <xdr:spPr bwMode="auto">
        <a:xfrm>
          <a:off x="6408420" y="471068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218</xdr:row>
      <xdr:rowOff>0</xdr:rowOff>
    </xdr:from>
    <xdr:ext cx="52070" cy="180975"/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1A603C22-3A3B-4479-8F9A-7E1CB5D4319C}"/>
            </a:ext>
          </a:extLst>
        </xdr:cNvPr>
        <xdr:cNvSpPr txBox="1">
          <a:spLocks noChangeArrowheads="1"/>
        </xdr:cNvSpPr>
      </xdr:nvSpPr>
      <xdr:spPr bwMode="auto">
        <a:xfrm>
          <a:off x="8355330" y="471068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218</xdr:row>
      <xdr:rowOff>0</xdr:rowOff>
    </xdr:from>
    <xdr:ext cx="80010" cy="180975"/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104EEB9A-862B-40D9-B278-F091F5DDD844}"/>
            </a:ext>
          </a:extLst>
        </xdr:cNvPr>
        <xdr:cNvSpPr txBox="1">
          <a:spLocks noChangeArrowheads="1"/>
        </xdr:cNvSpPr>
      </xdr:nvSpPr>
      <xdr:spPr bwMode="auto">
        <a:xfrm>
          <a:off x="7639050" y="471068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C2A40D96-8202-48AD-84BA-3689C4990534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C6703E72-6F6E-4D17-A127-D4DD8578A547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DAEEA584-B8E7-49AB-8DD8-5028D63BE891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AD75263F-FDE9-42C2-82A3-85D88FAF75F7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78980BC5-A0F2-4137-A205-5673058F97FD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4E147079-9129-4BF2-9A03-7A1E07E1CC1F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DA21D13-4B97-4138-A1CB-716269A33DF1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28D6CA53-1EAC-4BF2-8E5A-C0AA415A3393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2456C43F-E2C6-4FD5-BE60-568C6612B68E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CAD3F988-0FBC-4214-B756-223258A9CE28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107A5158-548D-4FF7-A4BA-3D0B7E88FDE5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F072A9FE-6266-4623-AA7C-7D22E4CA21B0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54B85C43-7709-43C7-96A0-7B75C6834276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BEF8FA36-EB40-4A08-9AF1-99D15C0C5D15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D4600633-82F7-4221-B460-BF3A13744104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48B187DF-E5D8-4744-8890-F16CB848D294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C3F5C45C-BF33-4D65-AF2F-333C1C209BA2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DFD7B580-36CA-41FA-8F1E-58D786556B4B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3578AD90-F916-48CF-BDEC-5F20B6F174E6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8301517B-FC87-4CAC-8D48-D4B0C1256A60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7EC396C6-4EA1-4450-A30E-E711BAF21ACC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2BCCBB4B-AB12-4196-818C-D0CCDD3B59B2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3DA1C8FD-82B7-4C95-9B2C-4F93C73BBB13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2E4D7324-3372-4E07-B111-8396856742BE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3D712A45-C27D-49FB-9ED1-DEB2AF348736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29F9B05B-B009-42AD-AC30-97A21A8498AB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CCB733E4-0F80-4226-9FC3-AE91BB389E66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5CB6941C-0A7E-4AD3-B808-70525B2BA2F5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2CE7F74B-0C27-4D09-89A6-0913BD878B4C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6E09C5B2-AFDB-403C-8AAD-1AA788D605A2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8C7A4B17-0DBF-4B98-A7BE-AF9580F66317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391AA400-2D46-4C42-A710-1B427F236599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DEBC57E2-4B95-49C4-9670-369BF05622BA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497A5A5A-4504-4033-8860-1E76630378FD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4AC4636A-46D1-41A2-AC6B-63FE1914579C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3E9C1D8E-F1EB-49B9-A3B6-A9C3483ABD73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FF827EE9-201A-4F10-AD5C-63F2EA680121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C4BFF86A-05BD-4407-B62C-6C0556EC9C47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28BF0990-8275-4903-9101-9C7A6B46D3AC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FA9EAE9D-7AA1-4FDE-8BD7-DE923787AC4A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1E4A8604-76B5-4352-8762-FEC7989DE802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FE235546-57CD-4168-A8AB-775BDC2452D2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792B9C13-118C-450F-BF24-71CFA025FD6C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17B83537-15FD-47EF-BEDA-E3F43A7B4494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A5457CF6-C2AD-4281-9A75-FFED3D871F2F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25E256CD-0805-4D57-B0C1-7B7FB7D36565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718D9FE5-1C26-4030-8882-E7523E403ECF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4A453856-47DA-456D-B8E1-33BADA9ECEBC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8C7BD0CC-7C18-42D7-B487-4FF2983FF163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5A018855-FFBC-4ED2-A909-0EDFDB8628EF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1F627789-282A-40A3-82B9-BC55B5F09206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FB6A2A8-AAEC-45A6-BE45-847C009929C3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518E4A37-5C39-4F58-9488-3E5EA10C398F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99C4099D-26B3-4ECD-87EE-DEF1BA0E7A29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7F76AFA0-22F1-49AE-91FB-CABB172F3EDE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C3889830-12FF-4348-84E4-462E6B771605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41FE89C9-004E-44FD-B72E-879F8BC27F90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E7682212-15A9-4636-9C93-72EFBAE937B2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F66A6047-18EC-48FB-BC0E-AA3235E940F9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F5AC9C8E-D42D-425E-9276-5202FBC0BEE1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81BB36E8-4EA6-4C48-967E-1731B16BFA0B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A4763F8A-8651-4B60-A9BB-4213F57240BB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2F1CECBB-2E61-4A4E-BA72-BF9B2D7C48AF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A292FC07-9D43-41D0-AA3F-24235272560A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760E2C3A-D4C6-4570-A3A0-4D3C14E4DA17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40EAE1C7-88A4-416F-BD31-47A142A2466B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B7F20BED-DD80-43EA-9B2D-89A02A447A75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F88BD088-8FD9-4CAB-8BD1-2C0E3146EADD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2117A9F-F78A-4E6D-9104-B67F74FE0015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2681219E-CDC9-4B5F-87F4-7B08CF03115C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76421B5C-2B4D-430E-9D47-F82CB5A87482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29D07615-7028-41C1-9D1F-C8A5F974BAE7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F30D52BA-9CC6-4609-986B-8F822C5B4820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C3A6B77-5C17-4CF5-9D88-0F8C20CD1012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F4C89717-563B-4AA3-967D-756DD9C8FE12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53AD0BE4-A82A-4B67-BA58-C31E03FB2567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3F4870E6-2AD2-41AF-A1B2-833F6687B922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1CD5E4B9-D7AE-4DAD-9779-7D4906021EB5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47A79B8D-54F8-4E53-AD9E-747904290AFC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5ADE8547-AD35-4210-8CEA-5A309CCA449F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3049E2A7-F26C-4C38-A976-4E4BAB7A4655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D34A4AE2-2F4A-4803-8ED8-05C49E35E0D8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6FD5BF22-EC97-4B99-8A3A-4E134E50E9F0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5619D022-4506-43BB-A4E2-FD7879E19F02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CABA86B2-A4DC-40A0-B73D-EADFF4E244A7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B216D6FA-7952-4457-B528-E806168419D8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B5D49141-598E-43CC-A6AF-BA2262DFD0DA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C997DC3F-07B2-4C3E-83B8-4176152B18EF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701D20A9-4F25-495C-8428-AA2974EB4799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82C890DF-B4B4-4F7C-9120-A4F85A916DB7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DEB5C7FB-0B57-466B-B43F-2FAFC214BA01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B590FADA-E14B-4B7C-80A8-DDA88798CA47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3926E520-F92F-40E7-9566-37FD07E8A10B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9F125B81-A1E5-47B3-8CE1-0F7EC826540B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10873FA1-E37A-41FD-8A35-92E6F3A2720D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1BD97D5B-9620-4413-90F0-2D7A6C54A9F9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F7BE9F0D-3B56-4282-9D1B-40C6BDD21C3F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A306D9D9-5894-49A4-B2D4-85606E3CB1DD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2C4CE958-A677-4C7C-9550-6FAB61DEEC12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7664DA2A-345F-4418-87AE-9CDBA6A7EEAA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54E2F942-6E8C-4263-99C7-E20ED815464B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58502EBA-0EF2-438E-863F-16C9B48A6FD5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CDBBEABE-0D12-4474-AF18-904075849B5A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EE5DFDD1-C03E-41AD-BE21-E41B2A6D96D0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3DA74663-0752-43D7-826A-40A991190AFC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B30A6E49-BFEC-421B-A737-E1297E8A9424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395EA2C6-9357-40D4-B0D5-10D3CCD97300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E44EC80-ECF0-418B-AEA3-884FBAF8BCBB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ED2BCD36-2809-4316-9C5A-6BA0530888C9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7EBC0793-36C7-430C-8350-DA99625900F6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2A93B5F9-5B6C-46FA-AB02-E24E9705C3CF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924D21E7-DE9D-4275-8F3E-01C39764A578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5A659694-A791-432E-8B98-DD267B348FBA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DB35602F-B3D8-449C-8D07-06625348D2D6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E93422B0-B608-4412-89D6-260F952B6655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5C9538E8-078F-460A-817A-51D9DB44E9BE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CFCF6DC4-9068-4486-B15F-1D5F62C81408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F174EC5D-67B6-407E-A2F9-D85240F33694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F891E61E-909E-4AAA-A41B-D5C22592AFB6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233CC26D-56CA-454D-9E6C-273BE0CEEA72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249C8A46-478E-4A60-B147-6F2C46017BF1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C6591654-D507-4097-B9F0-DD9CC29771F8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A593AA79-7561-4231-99C1-B0B12C75EFF6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C5DC172D-91BC-4F3F-BAF7-536C7404CD2E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67A563D4-7CE7-44B3-97E4-CA9853601944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419C6E99-BFEE-4AA4-92AB-D72D62141AC0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C3CA7C2F-CD2D-4EF9-BE2C-E9D272F25BA9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C0CEC21B-54B9-47AE-9229-21F0E3F93C71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4656B5F7-CC8D-434D-9A2F-118ABA1C68D7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C747B754-090E-4C0E-A51D-9CD5DA5E36E7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1CC3F824-C11A-4B88-BC33-99BD7F539C4C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1E73285B-DA1E-4A78-ADF8-74164CD5DED3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5EE874D8-959A-466B-8E83-FA36CC7F85BC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573E3F2D-28AF-4F4D-AD73-46498B932F5D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8D2AEE9-F194-47FD-8096-088D18FC4432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74F846A5-088D-4D98-96F6-4364A7140A1A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6C3D7535-C237-40F5-AA37-C5FA94EF2A2D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72100A96-E404-4855-A7C7-E4BC689E9141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2EE0B054-BAF5-475D-8DC7-C6C6D808EF45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18A9C87D-70E9-45B5-A703-283831E21098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30EA92C9-2CBE-4673-A5AB-95DC82A5D1D7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5EFF0D19-B4C1-4095-9568-E3CFAF5700F9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C44B3627-C63E-473B-BBDB-749AEDD0486A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2C3E313E-0F20-4010-9533-C9A882C82464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9C118A29-2CF7-4DFE-B869-8A223DEB84DC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9AB3654B-3BD9-45CF-BF4F-9F184E809B1C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20E7F7EB-963C-4A2E-8209-F86B16E352EF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816E1B64-51C8-4564-A2EB-8D88D82AC3E6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BD5D3ADB-6A72-4E18-993B-1E6165C4B113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4E166603-0559-41D1-8625-A98A16789AAC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63F2D78F-CCA2-46BD-B19B-6FC67D06416D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F1CC5BF8-A210-48CB-857E-9461C9937169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326E4DBC-EFC6-4801-A689-21CEEFC3BAB4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38B390C0-B1E1-493A-BB22-227E45B1246B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20716774-AAEC-4A25-81CE-03BE33E85967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D3EC14EF-317A-46C8-8EC0-6460567962BF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817209E2-0C39-4C07-A867-A78463EC0199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1EDB6783-FFBB-4C4A-85E3-7556CF8C6040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4DDBB70D-84F1-4470-8D87-1FA4B576A5F9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E9C74A05-F10B-4133-A692-C9B9C3772B7E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61B19FEB-0073-4D33-951C-DE0A0BB1836E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1ADDABDE-1909-45F6-B1BA-02D99CAC067C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7E46B071-F04A-4390-9634-CA3BA312C2D7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13BB1293-AEC3-4608-B17B-08BA9C18392A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67DC8485-552C-4531-BE14-3BB588670423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9D38EE78-E13F-49AD-B36F-990FC20559C0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49F7A25-FA0A-4A5F-850B-DC3C5FCD0CE2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504011-6362-473A-A62B-440F051D0399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8AFAEEF5-3163-4E23-996D-98C7203FE019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681E3F60-E25C-4438-BBAA-F4702FF59771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18BED6F9-298C-4EDE-BA91-31C320D22A72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273" name="Text Box 2">
          <a:extLst>
            <a:ext uri="{FF2B5EF4-FFF2-40B4-BE49-F238E27FC236}">
              <a16:creationId xmlns:a16="http://schemas.microsoft.com/office/drawing/2014/main" id="{002EB6A8-BB8C-4EA9-B767-338BC443E6B9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BD48E4C6-5EA7-4103-AFEF-E08E180CCA1B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3B2EED77-F263-4B04-8873-59E0A0340A58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E1B2F3F6-D5A0-483F-9237-7BF66DFAB074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3DBB5377-93D8-42D5-925A-74677E750EB0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6B850A3-3F86-486F-BD00-9503FAC82254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D5278951-F3CE-42A0-A99D-E09DE4AC43ED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A98FD485-46F7-46A5-A5D3-91C59A9E5A81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FD7F4E94-2549-436F-85F4-8E7D9CCC966A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5C94B11D-8EA9-40EB-BEE4-45A4023F0B5C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982BDA93-DABE-4693-9B06-FF4A3941C02C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EB507BB5-696B-4212-9BCA-AF677AA23CF7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684633EA-B412-428A-BBAA-E8B3C417081A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1DCB6950-72FB-4B6A-B698-E889EDA32B6F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67D1E4A-008B-422B-A4F0-2F3F6BED952D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BD177D4E-B839-46E4-8999-05D3027B3AFC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87DACEA9-904A-43D4-A69F-721C7072786E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C95A5A55-8894-4598-A102-6BF96654533F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CEDAF6A6-2A07-46D0-8DD3-80A6625D4AB1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9F1F1FD1-B837-4C9C-B90A-7944476D5084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5413AF9E-A9FD-4C1D-8FD6-FCBBF59CD4D5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9639ECF-4791-45AE-B8CA-518F2ACDF7C2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45975CB-A026-4A32-9DD9-DF49CD9B0BB3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89A00023-8BFB-4B59-8523-34053DDA3E60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90F277FF-ECCA-4B3A-B525-FD123FCAB36A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13ACCEC5-C97F-4371-A7C2-08D376235C1E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5B519BB8-E9CB-4E01-9901-5800F120E584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33F3B09A-62BE-4E16-A4B4-9796FFE9E916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B8E75F2B-74C3-4417-B4E5-3AC00DB4A8C0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C9578F08-D0A1-436C-8165-6CDF47835F77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0D0D18B4-EDFB-4508-83FC-1728777025DD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7CCEFE0B-7AF8-4FBB-960E-90C1DD216911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DD54AC1B-B0C1-4F63-BEEF-E3CA983F496D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3DE9FC45-C5CB-49D8-9001-DC30DA1C166B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838138E9-228E-48DA-9C55-32F467960DB7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AA8F29D5-B821-4126-921E-E039D6C1BDB8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2B67AB79-B810-465B-87BE-38DEB3838682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5523EA6E-F059-4C3A-BF79-647D9B6E77EF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F97A9992-5C8E-49B9-9757-53413E20D390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CED34AF6-5B23-4AA5-8CD8-6800318AE91D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471BFC60-B81A-49AD-A061-BCB56158D121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3F3AF477-C061-4AC4-A868-D137210EFDD3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DA185688-DFBA-4BF9-9028-8EA170DB6042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89E91BB7-FA4A-4473-BEFD-6537F8133845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7264F7F5-33AB-4EE9-BA22-A52709A23121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49023325-C5A9-4056-948A-046FF9693A22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E11B02F3-4CC2-4AEF-80CB-3D1293B334C2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94D35085-ED78-47B8-A275-21EE0939C2C2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9B392BAE-BEA6-4C86-89D4-4AA5A6F6AA82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7A3E3525-E225-4865-A5B4-2E2921F3EE22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11ED5632-DB70-4428-846E-B3A3AD1DFAE7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34365658-E5B4-4DDE-91CF-49591A4CF7ED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DEADFB1A-4D3D-4861-A5A3-B3636DFC1DA7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B73B6577-6A30-4FD9-9898-33D881B51209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35B181AE-29E5-4F06-A026-6B0C1D809E84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6D6F0EFD-E93E-4028-9779-784E4143651A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54D06E02-0AE7-4039-A319-C16BC22CE22B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169A81FF-5822-41C8-A244-E069E76754B7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5EF9975D-F9D3-410A-B513-A634984707EA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FFEFF9DE-7437-41EC-9BBF-6857F2EC6AB5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58CBF3E6-00C3-4FD6-8089-0967622F30D3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129D5291-14C6-4957-AFC9-0CAB8F9E314D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413671AE-FC13-4EB1-B200-0C3F3C66AC6C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08D9C74E-93D8-4B41-8DDB-D578A6AAD619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F9918C0E-455C-4F2D-BF9F-58279D0662AC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F7D583B9-AC4F-49E7-9076-1E9A3A2CC877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212589B3-B62F-4D83-816C-9BFC6D151D5A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479FE922-D4CD-44D7-BE9F-CF40B629667B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3EF5231E-4623-4809-B170-904DA6D9C361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AC822687-150D-4D51-8159-741D35A21738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41CB8136-3065-461D-89FA-EA8EF38A02CA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1146D20D-580B-459F-908F-F706120CA099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334D809C-9D05-4115-855A-BB038478216F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E3C28022-FD36-43B6-8B15-53533CA30B05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B08422F7-DBDD-4B3F-A36F-1219896810D0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6E912414-DFE9-4EDA-B774-3069720BC429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121A8BF4-08F3-43C0-B518-C25E839A1C2F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3BF6B390-F139-4AA0-8630-C41FB1AD6281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BFEEC869-40D2-4BC8-ADBC-246A69C443B5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DB938A1E-293E-47BE-96AF-95A499AAC53D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A3F375C1-8186-45B8-B3F1-B8F546CA028A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BD3AB9BC-5ED9-4BB7-B388-2716AC28BB0B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6DB7327-88C2-40AF-BCD5-A12ABA0DE399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26E59148-7907-414D-ACF2-198C8781726E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6D31AB2C-B116-4947-996B-7D3B75B56623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E1367815-EBD9-4883-90E3-E99C3E2B8917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A25FEC33-D0D6-450E-9418-BDECA25CAF77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04B7AD50-26A8-4A84-A65D-F437120695A5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F4620BD3-5D71-47C3-A860-B0A64ABB44AE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47625</xdr:colOff>
      <xdr:row>241</xdr:row>
      <xdr:rowOff>180975</xdr:rowOff>
    </xdr:to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F77C8B9B-FB9C-4EDA-B10B-7F2361C770FB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241</xdr:row>
      <xdr:rowOff>180975</xdr:rowOff>
    </xdr:to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5A56B66-B2EE-41AA-8E1B-878A6B13AF74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241</xdr:row>
      <xdr:rowOff>0</xdr:rowOff>
    </xdr:from>
    <xdr:to>
      <xdr:col>6</xdr:col>
      <xdr:colOff>43180</xdr:colOff>
      <xdr:row>241</xdr:row>
      <xdr:rowOff>180975</xdr:rowOff>
    </xdr:to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22EB3110-5E05-4210-B407-D0C62F85F1DD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469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819150</xdr:colOff>
      <xdr:row>241</xdr:row>
      <xdr:rowOff>0</xdr:rowOff>
    </xdr:from>
    <xdr:to>
      <xdr:col>5</xdr:col>
      <xdr:colOff>73660</xdr:colOff>
      <xdr:row>241</xdr:row>
      <xdr:rowOff>180975</xdr:rowOff>
    </xdr:to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C5E7F85A-497C-4BFC-AC2E-DA4F770E4501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774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9B5AD785-AC67-449E-B129-E77767EEA19D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02AC1664-6D0F-4812-9C1C-CF84CE9A537C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529C8CA4-48C5-4BC7-860E-9AFF9E799813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9D38359-8E79-445A-8700-5B9C8B36AA35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A9832AF4-C1BA-41AA-9CB3-E9AD11B01047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05F6AD1C-641C-4A2D-9D6D-011C489C8C55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F066CB98-4D4C-4403-8763-F2B836C25E38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A3823CE5-D141-494A-84D5-D9A9747A6810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C963F3A2-ECC9-473B-812B-CB0D91FADDF2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6E322DE9-0812-4FCA-A1D4-4A3364F54BC2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5CB7FD22-EE45-4287-90A9-6D6A9B767FA6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EB826CC8-2F06-46EE-8A5D-D06E144B17F7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097F841D-FBC4-4A62-9D03-1E80A3B65152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92E8DEDC-C21E-41FF-8031-9ADCF81FB3C5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08A8DBE5-8E72-46B9-B6C1-1D063EE901B1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22B97D18-C215-437C-ABAE-2674A143AEDE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8E011ADE-87A1-4375-90F2-7FCB152E2149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383" name="Text Box 2">
          <a:extLst>
            <a:ext uri="{FF2B5EF4-FFF2-40B4-BE49-F238E27FC236}">
              <a16:creationId xmlns:a16="http://schemas.microsoft.com/office/drawing/2014/main" id="{2621ADC2-08D5-4FE7-A784-299F20D4623D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3C5B2865-FB10-45E7-8CD9-2E1150E41108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6979F765-D525-44CD-8411-B7899B152A1A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E08CD3FB-2FCF-4F78-9D61-E7BC60D690D0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426C0A54-914B-484D-AE73-51867019CEB6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B88BC2E6-85CA-4832-AEB5-ED42CE4CE356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56F5CF0B-91C9-4D99-ACB0-728A6EF4B20D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D1336A95-3ADE-4B5B-974A-440AD9230970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52B354E4-A783-4BBF-A3A0-1F2A62B08D4F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46F2B0BA-5657-4650-BC66-71BAAF5CE3D4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393" name="Text Box 2">
          <a:extLst>
            <a:ext uri="{FF2B5EF4-FFF2-40B4-BE49-F238E27FC236}">
              <a16:creationId xmlns:a16="http://schemas.microsoft.com/office/drawing/2014/main" id="{8B5461AE-0237-49FE-B8E0-AFCD19B3B553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FC8CE675-E50A-4895-B2DF-286658A00444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90AB4BE3-3304-4B99-BBAC-FA3B4778A52C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396" name="Text Box 2">
          <a:extLst>
            <a:ext uri="{FF2B5EF4-FFF2-40B4-BE49-F238E27FC236}">
              <a16:creationId xmlns:a16="http://schemas.microsoft.com/office/drawing/2014/main" id="{D0F104B6-9A2B-449F-9B4E-0DA7568B3671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876C8F4C-5BD3-43D3-A63F-1312DA4D8EA1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AD0FBDAC-4EDF-47F9-A3A5-F403AED1D90A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id="{4CC535B6-6DFA-42B1-9F7E-1B300F0D6FEB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DC62D3B7-77C3-446A-AA0F-1F3043998F28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401" name="Text Box 2">
          <a:extLst>
            <a:ext uri="{FF2B5EF4-FFF2-40B4-BE49-F238E27FC236}">
              <a16:creationId xmlns:a16="http://schemas.microsoft.com/office/drawing/2014/main" id="{3531C43A-D0DB-4BF4-B70F-6F821033C981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641C5F9C-C1FC-455D-A5AD-EDE76E0CAD8A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F0BC7743-4BE4-42F1-B53F-CDA023D81746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A5159EBC-5CDF-42E4-B595-1D3785CA9096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id="{DE6E5336-B3F0-4823-8EBC-07D24FBE467E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A319744D-0317-4C09-A2F7-707546ECA564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id="{F605AACA-2A59-4955-804A-4C8EDD923784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9998227A-BE5D-4433-8D38-7A61EE8B6037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2E0D296C-8DEB-46FF-80C7-D0ADD3F81C8A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84682BC2-5B3C-41B2-9A9B-DF5406A8AAEA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6AF09A4D-B357-4646-BA3E-025D8CA60BCD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D3650FF8-1457-49EC-AAD6-6D8221820A0C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id="{C9E60F1F-220E-4A8B-945F-94EC9698EDD2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CF409646-F53D-4087-9906-01F01A66FBC5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47A6EA2B-BEFC-4323-8394-588078019311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EFF9CD43-3EBC-4C27-9DB1-3EDD9A774E0F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id="{FA0425A4-5D06-4677-B300-4CEBC42449AC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91BF0641-4C50-4E2F-9DB7-1B462CF4BCFB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id="{51C87A63-006E-466A-A33C-D5E5971B471E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id="{01C85BA1-D81E-49A4-8FB5-2F41B70FACD1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33FC273B-DAF2-410A-A1C2-CD31C687A776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FE3251C5-F073-47B4-8147-771F63D75E6B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3FF6309D-C3FE-411E-B68B-27EED606A3D5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C1139D44-827F-49A4-9DDE-6BA207DF6F9F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425" name="Text Box 2">
          <a:extLst>
            <a:ext uri="{FF2B5EF4-FFF2-40B4-BE49-F238E27FC236}">
              <a16:creationId xmlns:a16="http://schemas.microsoft.com/office/drawing/2014/main" id="{A1DE934B-A9E3-43B3-9266-3BEACF5F1321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id="{EBA1DFB7-9BDE-4A3E-8030-479461313F96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1B0DD19B-3A20-4873-BA31-F10FE356EFC9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C97A0BC9-E0B9-4FA7-8083-A52284E63CB5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386552B6-BD9D-4527-AA16-A87B9F74416C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0BFF67E7-2320-4288-BCB4-09C654C3E1C6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id="{A8701FA5-DC5D-41FB-936D-DEFB1C4BCFA9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id="{99218313-517C-4D8D-8A63-656C024BE2F7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0E2BEF29-991A-4038-9AE8-5B4C13F28FB2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47625" cy="180975"/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8A07A443-6DBA-4924-8005-A55944353D34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</xdr:row>
      <xdr:rowOff>0</xdr:rowOff>
    </xdr:from>
    <xdr:ext cx="85725" cy="180975"/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ECCB2FAC-9C20-4790-A267-72868E33F26E}"/>
            </a:ext>
          </a:extLst>
        </xdr:cNvPr>
        <xdr:cNvSpPr txBox="1">
          <a:spLocks noChangeArrowheads="1"/>
        </xdr:cNvSpPr>
      </xdr:nvSpPr>
      <xdr:spPr bwMode="auto">
        <a:xfrm>
          <a:off x="6408420" y="52791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241</xdr:row>
      <xdr:rowOff>0</xdr:rowOff>
    </xdr:from>
    <xdr:ext cx="52070" cy="180975"/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id="{2ECF4B23-68CA-4E8B-A121-173BCF23F2C5}"/>
            </a:ext>
          </a:extLst>
        </xdr:cNvPr>
        <xdr:cNvSpPr txBox="1">
          <a:spLocks noChangeArrowheads="1"/>
        </xdr:cNvSpPr>
      </xdr:nvSpPr>
      <xdr:spPr bwMode="auto">
        <a:xfrm>
          <a:off x="8355330" y="52791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241</xdr:row>
      <xdr:rowOff>0</xdr:rowOff>
    </xdr:from>
    <xdr:ext cx="80010" cy="180975"/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008233CE-EC22-49F6-8DA4-2B2CAF8947C5}"/>
            </a:ext>
          </a:extLst>
        </xdr:cNvPr>
        <xdr:cNvSpPr txBox="1">
          <a:spLocks noChangeArrowheads="1"/>
        </xdr:cNvSpPr>
      </xdr:nvSpPr>
      <xdr:spPr bwMode="auto">
        <a:xfrm>
          <a:off x="7639050" y="52791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id="{0AE1B4CA-AD86-4263-995D-E65223C8C38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A836C90D-C841-466D-868E-BD0F852C9AC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id="{5B1B3BF5-A2FC-419C-AD8A-38B5CB543433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1A5909F6-EF50-4E67-9E7E-B84FFB3F5572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F6474E69-5852-4852-9079-2F4D06B452A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95EFE2D8-C489-47EF-98FD-D932A4CE607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D4B375FE-AA6B-4058-A363-9A05726E75F6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6F28C2A9-D9A8-40A3-8C90-0BA7B5BB6AE4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C6DC7F63-5483-44F8-B8E1-0ABE56FACB9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2948C976-0C9F-42AF-8446-9E044ACF5F3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D4A103E4-85AB-424B-86BA-45AF11A637D6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449" name="Text Box 2">
          <a:extLst>
            <a:ext uri="{FF2B5EF4-FFF2-40B4-BE49-F238E27FC236}">
              <a16:creationId xmlns:a16="http://schemas.microsoft.com/office/drawing/2014/main" id="{046AF334-EF38-49FE-A9DD-ABDC6E20500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id="{2906D2C4-0991-4818-A1A5-659D19A017F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5F9896EB-4C31-4F29-9C68-0B92E9993F1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id="{CB7A3508-7064-48AC-B5C6-C2F8A0250AF6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id="{C477FAD8-B9B6-4961-8F9D-EDC9FD38C75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id="{B92535FA-18B9-4C95-B8E3-4ECC660017D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257FE062-3A81-4572-B50B-1F36C350CE5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456" name="Text Box 2">
          <a:extLst>
            <a:ext uri="{FF2B5EF4-FFF2-40B4-BE49-F238E27FC236}">
              <a16:creationId xmlns:a16="http://schemas.microsoft.com/office/drawing/2014/main" id="{08E36C03-E6EE-4447-B01B-B13FAACCAADF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595A505D-A0B8-4442-A492-5835D97C335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458" name="Text Box 2">
          <a:extLst>
            <a:ext uri="{FF2B5EF4-FFF2-40B4-BE49-F238E27FC236}">
              <a16:creationId xmlns:a16="http://schemas.microsoft.com/office/drawing/2014/main" id="{665A1A5A-FAB7-492D-8C97-8B05A55FA40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459" name="Text Box 2">
          <a:extLst>
            <a:ext uri="{FF2B5EF4-FFF2-40B4-BE49-F238E27FC236}">
              <a16:creationId xmlns:a16="http://schemas.microsoft.com/office/drawing/2014/main" id="{8C27F9AC-D43F-43B9-974D-3CC3D0AF67A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F4A0B90C-11A7-4965-ADD6-8F5742E1DCCF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id="{C3A94F48-C959-4F1A-AC98-58A7B603316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id="{7314A9AA-3410-4A1E-AF63-5A0DF9B1C4A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id="{3F6F3464-30AB-4CED-8C93-174AAEA5E54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464" name="Text Box 2">
          <a:extLst>
            <a:ext uri="{FF2B5EF4-FFF2-40B4-BE49-F238E27FC236}">
              <a16:creationId xmlns:a16="http://schemas.microsoft.com/office/drawing/2014/main" id="{ADEE256B-DD76-40E6-AF02-FF7B38063A5F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465" name="Text Box 2">
          <a:extLst>
            <a:ext uri="{FF2B5EF4-FFF2-40B4-BE49-F238E27FC236}">
              <a16:creationId xmlns:a16="http://schemas.microsoft.com/office/drawing/2014/main" id="{8A3A9CAA-D4B4-47AF-B56E-04F24A7E9B7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40B123EF-C8B4-42B6-B5AD-E41B15E7FB3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id="{5073720E-C8EC-458E-92F9-A19A67DB636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id="{F0EC036A-AB50-4330-A703-4FDAF7075702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E97597F5-78CB-4AC0-974F-C62468873BF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470" name="Text Box 2">
          <a:extLst>
            <a:ext uri="{FF2B5EF4-FFF2-40B4-BE49-F238E27FC236}">
              <a16:creationId xmlns:a16="http://schemas.microsoft.com/office/drawing/2014/main" id="{38C85D71-2DCB-4BE9-876B-4AC8A0931FC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9E0443EA-A3DC-49D8-A0EA-B970435F783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472" name="Text Box 2">
          <a:extLst>
            <a:ext uri="{FF2B5EF4-FFF2-40B4-BE49-F238E27FC236}">
              <a16:creationId xmlns:a16="http://schemas.microsoft.com/office/drawing/2014/main" id="{6C0C1413-26D1-439C-A157-E9D52DD0219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4BB83529-7E0A-4F15-85C5-C5EAFC19EBE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6567DE91-8B49-4732-A6CD-1C5AA1F98E5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475" name="Text Box 2">
          <a:extLst>
            <a:ext uri="{FF2B5EF4-FFF2-40B4-BE49-F238E27FC236}">
              <a16:creationId xmlns:a16="http://schemas.microsoft.com/office/drawing/2014/main" id="{A9A602EC-445D-4C03-BE81-4648888549A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id="{235A6346-B825-49B6-ADB1-356DCA4FDB6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5F91EA23-CD86-4DF4-BCC9-378F1BB3584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E1F58D18-2F86-4971-B2B8-8E642ADB1FD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25180BB3-4199-43B7-9DED-7D9AF63B615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1FC834D9-9E2C-470C-93D1-8CF0D7210F5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id="{A5EBB502-D8F8-4DCD-85D2-2AA31305EE3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CA87999D-8E03-468A-9484-676DCB7FDD1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6FD9FAC3-FA54-4CB3-A54F-7587ABE2722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484" name="Text Box 2">
          <a:extLst>
            <a:ext uri="{FF2B5EF4-FFF2-40B4-BE49-F238E27FC236}">
              <a16:creationId xmlns:a16="http://schemas.microsoft.com/office/drawing/2014/main" id="{C9FD6287-054C-4FBC-924B-B0E5EFCFB409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485" name="Text Box 2">
          <a:extLst>
            <a:ext uri="{FF2B5EF4-FFF2-40B4-BE49-F238E27FC236}">
              <a16:creationId xmlns:a16="http://schemas.microsoft.com/office/drawing/2014/main" id="{34B661D2-6122-4D12-ADAF-771BA4C2759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2C51CAA7-A7FE-49DB-AC28-27C584BA73F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9CC7885C-F1AD-4917-B1EF-3910D3E1384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BFC68EC2-00A4-445C-BD3E-C5AAA0E4C55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9DC5AC15-3DC2-4434-BC40-1B1EB215FD0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490" name="Text Box 2">
          <a:extLst>
            <a:ext uri="{FF2B5EF4-FFF2-40B4-BE49-F238E27FC236}">
              <a16:creationId xmlns:a16="http://schemas.microsoft.com/office/drawing/2014/main" id="{4617285C-AEAF-4131-905B-CD8C64D2331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id="{7CFD9192-7A2A-4CD6-9D1F-A4864363270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051357A0-CB62-482A-9F22-DED344DCEBE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A576734F-C270-49CB-A42E-AB25D9EE1D65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id="{31028D59-179C-43B4-90E5-5BD2696BCF0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495" name="Text Box 2">
          <a:extLst>
            <a:ext uri="{FF2B5EF4-FFF2-40B4-BE49-F238E27FC236}">
              <a16:creationId xmlns:a16="http://schemas.microsoft.com/office/drawing/2014/main" id="{10FB11A7-78BA-4B7D-86DC-FFD488A75D0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2645C1E8-3166-4FF4-9632-2D3E29012283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CD0E6008-E3F3-49E8-BA9C-A1128E72AB53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0843977C-9155-4CE2-8FD3-64B59721A59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F49D0CAA-BE3A-43DD-B47B-7D271A86B97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82182F28-735F-4F8D-AE07-2E3F1C49983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id="{6E585E9C-E0CE-4234-A4DD-0EE618752145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9A9B0B03-B92D-4864-AAB2-C732BD13645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22BAC215-3565-42C9-A3C7-4B3D587C574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504" name="Text Box 2">
          <a:extLst>
            <a:ext uri="{FF2B5EF4-FFF2-40B4-BE49-F238E27FC236}">
              <a16:creationId xmlns:a16="http://schemas.microsoft.com/office/drawing/2014/main" id="{B4B313DE-AF6C-4E43-A869-832B6882D343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0E65DCC8-62ED-49C4-BEDE-A6238FD4F4B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E665755D-5DB3-4E36-8897-F008E5B0B09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2E8B0034-E546-42D8-952F-B42183EAC78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A449FEB6-94E1-4F56-ACDB-DF304D9CBB02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F2D3A8C7-023B-4C4D-81B7-4CA102B2847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8A47929B-3EA0-4C1A-8651-AE4FE4DE40D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511" name="Text Box 2">
          <a:extLst>
            <a:ext uri="{FF2B5EF4-FFF2-40B4-BE49-F238E27FC236}">
              <a16:creationId xmlns:a16="http://schemas.microsoft.com/office/drawing/2014/main" id="{11226ADF-3051-47F5-83D9-85D9FF87E5F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5418C2A8-6801-4FBF-B62D-A9114818C09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513" name="Text Box 2">
          <a:extLst>
            <a:ext uri="{FF2B5EF4-FFF2-40B4-BE49-F238E27FC236}">
              <a16:creationId xmlns:a16="http://schemas.microsoft.com/office/drawing/2014/main" id="{F19F0B19-43AD-431B-95A2-51268AE998E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3B4B175D-A981-410C-9B04-7CD99C178CF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id="{3D25B0F8-EA13-413F-8085-2E3580DAE43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516" name="Text Box 2">
          <a:extLst>
            <a:ext uri="{FF2B5EF4-FFF2-40B4-BE49-F238E27FC236}">
              <a16:creationId xmlns:a16="http://schemas.microsoft.com/office/drawing/2014/main" id="{C917AFDF-64A7-4F6E-842E-DF000D0DCAF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517" name="Text Box 2">
          <a:extLst>
            <a:ext uri="{FF2B5EF4-FFF2-40B4-BE49-F238E27FC236}">
              <a16:creationId xmlns:a16="http://schemas.microsoft.com/office/drawing/2014/main" id="{B369F1CF-3642-41B8-A255-9401D78333D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70D81902-7080-48F5-8E5F-D0CD3E80BCF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3637FC86-B2C7-4E7C-8F30-C9AA9ADB10B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0D165EE6-405C-41FA-8880-425C4471BC8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D8F4AE1F-33F2-424A-B919-32477CC8D30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id="{31D31DC4-2374-4BBF-8C87-D030C41087F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550D9E9A-FCFD-4A18-B3BD-97E7E4E0265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id="{E06C42F2-0330-4B35-8568-987BD03DAB9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35C392A0-CF46-4CD1-9D74-DE86140B4EC3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D85108EB-546C-4CD6-95B2-13B8E030676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527" name="Text Box 2">
          <a:extLst>
            <a:ext uri="{FF2B5EF4-FFF2-40B4-BE49-F238E27FC236}">
              <a16:creationId xmlns:a16="http://schemas.microsoft.com/office/drawing/2014/main" id="{43D64938-D7FB-4717-A7CB-AB06C0E83E5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2C55E963-1C3D-426F-A431-A1AE8727DABF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BCB61FA5-8BF8-44F2-8B0B-034C78337BB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017E9F52-9036-401D-9387-A3EC41DDB51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53B36A40-D962-4037-8D2B-D14B5D1D1DF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AEA57D22-BAA6-49CE-8F1B-9BA50475A852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7F0CFA9E-3CEC-4720-AAF5-BE83D0DB5C2C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id="{ADE6C6A1-52B0-4AA7-A043-78E8A1258FC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535" name="Text Box 2">
          <a:extLst>
            <a:ext uri="{FF2B5EF4-FFF2-40B4-BE49-F238E27FC236}">
              <a16:creationId xmlns:a16="http://schemas.microsoft.com/office/drawing/2014/main" id="{EBE30CE8-99EA-4CD6-B647-00C98E9B65D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id="{778BB3FF-1FAF-43E7-91D4-53F0C0DA00F9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537" name="Text Box 2">
          <a:extLst>
            <a:ext uri="{FF2B5EF4-FFF2-40B4-BE49-F238E27FC236}">
              <a16:creationId xmlns:a16="http://schemas.microsoft.com/office/drawing/2014/main" id="{DBCE4094-C28A-4EC0-8768-72F048380ED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DFE2BA58-CAE5-4702-8F9E-02058EDC2F2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id="{1B1DFC78-D056-468F-BDBA-FBF3C9D92FF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5DCBBC4C-00C0-4EBE-9E9B-EE6244090266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EC0B1D47-D687-4B7C-B8AC-27F7B0E76560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id="{FA5FD803-2216-4DD6-93C0-E46BD5B28C7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594706E0-94D1-4D41-A9BF-FA3BA48D423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DE0BBD80-7655-485B-985D-52297A298691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id="{8ADEA1DD-DD19-46F4-B64B-DAA97698C4D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546" name="Text Box 2">
          <a:extLst>
            <a:ext uri="{FF2B5EF4-FFF2-40B4-BE49-F238E27FC236}">
              <a16:creationId xmlns:a16="http://schemas.microsoft.com/office/drawing/2014/main" id="{DCFF25B0-1ADB-4A94-9D77-B5C1360B925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F1B53888-8F66-462E-8C21-5171DF179B8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B6589C07-BD5C-42B3-B486-706E1C989F6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549" name="Text Box 2">
          <a:extLst>
            <a:ext uri="{FF2B5EF4-FFF2-40B4-BE49-F238E27FC236}">
              <a16:creationId xmlns:a16="http://schemas.microsoft.com/office/drawing/2014/main" id="{4BA68C6A-0EDB-4400-B7ED-C6810EE9931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id="{07D4FC2D-BA0E-4FCE-A92B-C0B65DB1542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193B53AD-A672-47E4-B8D7-D4CD42BDB75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id="{AF136DC1-7A36-462A-BC66-4FE91ED2BCEC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553" name="Text Box 2">
          <a:extLst>
            <a:ext uri="{FF2B5EF4-FFF2-40B4-BE49-F238E27FC236}">
              <a16:creationId xmlns:a16="http://schemas.microsoft.com/office/drawing/2014/main" id="{188350B1-58B7-4A50-BDEF-D312A1C5222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61467131-79FA-40D5-A24B-A202FD2D0EA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547B41EB-9250-4F4D-BBA2-205D3D1B888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556" name="Text Box 2">
          <a:extLst>
            <a:ext uri="{FF2B5EF4-FFF2-40B4-BE49-F238E27FC236}">
              <a16:creationId xmlns:a16="http://schemas.microsoft.com/office/drawing/2014/main" id="{83C644A5-7E77-4084-AF53-7392714655EC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18CE6F63-62AA-4EE2-AF57-C0A789C2BBB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id="{EA8B2214-EDFC-4B91-B31B-E2617FEE798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C357D0F4-2C4C-4D26-8DF9-24B701F42C5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1540642D-F653-4E97-8C16-8692D26FFB35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id="{9A566B64-9447-472C-A647-84CF2D058ED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CE1683E3-42E9-4A71-8188-96A020877EF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EEC81A78-1480-44E8-AE30-748B9EDD931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029983CC-7517-4253-BFDA-E2DE623CB491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7C4369C9-E2E4-4B08-8771-7727FFEDAD8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CCB0916B-262D-480B-8BE1-F3A73E65371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3C3358C3-9240-4897-A390-5533ACB5D42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id="{46DA8BB5-45CF-4336-AF39-65A8826EA5F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id="{5EB82DC6-4834-4A16-ABB0-6A39CEA5318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A70FF7F9-710C-47E9-9412-CCA5E927ED6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B20AACA3-0CA5-415B-8815-2D554694758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id="{EECB3032-E1CF-492C-9CD1-8B93F207F3F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573" name="Text Box 2">
          <a:extLst>
            <a:ext uri="{FF2B5EF4-FFF2-40B4-BE49-F238E27FC236}">
              <a16:creationId xmlns:a16="http://schemas.microsoft.com/office/drawing/2014/main" id="{8ACD1EFD-E654-4424-AC61-410D8BCE8C1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548765CE-046A-49AC-BFEA-6DE7CB570B2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575" name="Text Box 2">
          <a:extLst>
            <a:ext uri="{FF2B5EF4-FFF2-40B4-BE49-F238E27FC236}">
              <a16:creationId xmlns:a16="http://schemas.microsoft.com/office/drawing/2014/main" id="{082A2FF7-60DE-43F5-ADCE-698685D0BFC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EAF15BB0-5AD8-404B-91E7-D9A80E4A9426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888E1920-1E30-4B45-813D-94988AA61AF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1A0D505E-8601-46B9-95A5-3C162AD11EC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579" name="Text Box 2">
          <a:extLst>
            <a:ext uri="{FF2B5EF4-FFF2-40B4-BE49-F238E27FC236}">
              <a16:creationId xmlns:a16="http://schemas.microsoft.com/office/drawing/2014/main" id="{F4FAAA04-AF3B-49A2-B143-ABD4AA0856D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580" name="Text Box 2">
          <a:extLst>
            <a:ext uri="{FF2B5EF4-FFF2-40B4-BE49-F238E27FC236}">
              <a16:creationId xmlns:a16="http://schemas.microsoft.com/office/drawing/2014/main" id="{628FA4FD-8EC1-4A4C-9C9D-394F2BF1CF6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443F4712-1FD9-4276-87A8-00C552E08844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582" name="Text Box 2">
          <a:extLst>
            <a:ext uri="{FF2B5EF4-FFF2-40B4-BE49-F238E27FC236}">
              <a16:creationId xmlns:a16="http://schemas.microsoft.com/office/drawing/2014/main" id="{49CB3D05-D600-4468-B54B-529223C108D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5295879F-81C2-4ED4-B49A-E75D1B00A24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id="{1979BBAC-D744-48C4-A74F-C9DF2AFB2B86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585" name="Text Box 2">
          <a:extLst>
            <a:ext uri="{FF2B5EF4-FFF2-40B4-BE49-F238E27FC236}">
              <a16:creationId xmlns:a16="http://schemas.microsoft.com/office/drawing/2014/main" id="{4F240B91-4F33-440D-BAEE-9567845F63D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BC75495B-C38C-4AAA-9A74-2F35287395A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F46B42AA-D583-4AD6-8252-5FC00B1CEE6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37DBE9CA-28B1-4A2A-A355-F1BBB8956C81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775930D9-8615-4906-ABB0-6EA5037E2A2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id="{72748076-1146-44AF-A173-C9C50100422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8405A4E4-0592-4455-8FFD-C976BEFA43E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592" name="Text Box 2">
          <a:extLst>
            <a:ext uri="{FF2B5EF4-FFF2-40B4-BE49-F238E27FC236}">
              <a16:creationId xmlns:a16="http://schemas.microsoft.com/office/drawing/2014/main" id="{19C93ACF-7ECD-4422-8444-6C6EB3753AE9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593" name="Text Box 2">
          <a:extLst>
            <a:ext uri="{FF2B5EF4-FFF2-40B4-BE49-F238E27FC236}">
              <a16:creationId xmlns:a16="http://schemas.microsoft.com/office/drawing/2014/main" id="{E2190353-B711-4C38-8602-099F4F751C6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id="{25EE36C5-B747-42CA-B624-558997C7B6B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6A6F8CB6-D4E2-4C80-82A9-273A294C03C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FEFCE419-5B78-4C40-8DA2-0EC1F2D1BAD6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597" name="Text Box 2">
          <a:extLst>
            <a:ext uri="{FF2B5EF4-FFF2-40B4-BE49-F238E27FC236}">
              <a16:creationId xmlns:a16="http://schemas.microsoft.com/office/drawing/2014/main" id="{EE5120F8-9B67-40D4-8948-125D6565C3B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F3BDC6B9-5085-4245-B736-0AC0B927946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id="{62E24DF3-4F9D-49A9-A9FF-BBE33B1BB14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600" name="Text Box 2">
          <a:extLst>
            <a:ext uri="{FF2B5EF4-FFF2-40B4-BE49-F238E27FC236}">
              <a16:creationId xmlns:a16="http://schemas.microsoft.com/office/drawing/2014/main" id="{94BE85D0-FB37-4526-942D-586DC396C8B1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601" name="Text Box 2">
          <a:extLst>
            <a:ext uri="{FF2B5EF4-FFF2-40B4-BE49-F238E27FC236}">
              <a16:creationId xmlns:a16="http://schemas.microsoft.com/office/drawing/2014/main" id="{A4C162F8-CB60-481D-8DF2-19E508DD58C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id="{E5E492EA-3B7A-482C-AC02-4243E13835F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621EE2F7-0927-4428-A932-EB846FCD187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663DC047-F803-45B1-8123-33A4289D0A4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605" name="Text Box 2">
          <a:extLst>
            <a:ext uri="{FF2B5EF4-FFF2-40B4-BE49-F238E27FC236}">
              <a16:creationId xmlns:a16="http://schemas.microsoft.com/office/drawing/2014/main" id="{6897E72D-57DA-4D0E-9906-FC9D87B5F200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606" name="Text Box 2">
          <a:extLst>
            <a:ext uri="{FF2B5EF4-FFF2-40B4-BE49-F238E27FC236}">
              <a16:creationId xmlns:a16="http://schemas.microsoft.com/office/drawing/2014/main" id="{933ABD0D-F4DA-42C3-97AB-08CC1EA366D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id="{1C997C6D-12B7-49D6-99D7-0000BBA956D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5CB6CE40-E702-4BD5-A65F-C5FE05E12495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2D35AE3B-1F99-4261-8246-F4E07EC8A79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0DFDA7EA-DCD4-41E9-8A86-F49CE14648C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id="{6B259D7E-6D5A-4DA0-8651-A7FD4A47CC9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612" name="Text Box 2">
          <a:extLst>
            <a:ext uri="{FF2B5EF4-FFF2-40B4-BE49-F238E27FC236}">
              <a16:creationId xmlns:a16="http://schemas.microsoft.com/office/drawing/2014/main" id="{C5C681DC-B113-44D6-9E74-B74BF7DE944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613" name="Text Box 2">
          <a:extLst>
            <a:ext uri="{FF2B5EF4-FFF2-40B4-BE49-F238E27FC236}">
              <a16:creationId xmlns:a16="http://schemas.microsoft.com/office/drawing/2014/main" id="{AF161E40-1BF9-41A1-8B34-0749F6FA4525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D5B028A7-398F-4AF4-8B99-18CEF8722AA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615" name="Text Box 2">
          <a:extLst>
            <a:ext uri="{FF2B5EF4-FFF2-40B4-BE49-F238E27FC236}">
              <a16:creationId xmlns:a16="http://schemas.microsoft.com/office/drawing/2014/main" id="{48D033C8-F0FB-47E8-9590-8B0F85B93C8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2B9E0D68-F4DC-45A9-B218-AECB5F76C3B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0D74AA99-308A-46CF-8313-9CB7ADE8DB9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id="{DF9E82AC-9DE6-4ED7-A589-6EA08EC4BBF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366E3775-703A-45A4-87A4-4FA3A87E511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FF89B5CA-A036-429A-82B5-561156550052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96D1C64B-383D-44B0-9357-BE080BED18B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F26A1B0B-2E31-4D94-AA7C-0B092EB003D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46511781-8128-45A4-9E82-725164824AB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624" name="Text Box 2">
          <a:extLst>
            <a:ext uri="{FF2B5EF4-FFF2-40B4-BE49-F238E27FC236}">
              <a16:creationId xmlns:a16="http://schemas.microsoft.com/office/drawing/2014/main" id="{4CF4A102-DAA6-4F4F-873C-31DDB2647DD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625" name="Text Box 2">
          <a:extLst>
            <a:ext uri="{FF2B5EF4-FFF2-40B4-BE49-F238E27FC236}">
              <a16:creationId xmlns:a16="http://schemas.microsoft.com/office/drawing/2014/main" id="{B144E5A4-0A42-40A9-BD75-217A386D8D8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id="{8706E692-A1AE-41DF-9F08-A654F3B8B6B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4ECB0105-28B2-42C6-AE37-33F23CD6BD0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628" name="Text Box 2">
          <a:extLst>
            <a:ext uri="{FF2B5EF4-FFF2-40B4-BE49-F238E27FC236}">
              <a16:creationId xmlns:a16="http://schemas.microsoft.com/office/drawing/2014/main" id="{F4A4CD38-460B-411B-9342-C3595183118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A4812D9B-C442-46D2-A0B2-19C5BA27E18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230FA700-50C6-426F-A9B9-7A3E2C51E87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41CDCBE5-AC87-4E3B-B47B-21107FE804D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632" name="Text Box 2">
          <a:extLst>
            <a:ext uri="{FF2B5EF4-FFF2-40B4-BE49-F238E27FC236}">
              <a16:creationId xmlns:a16="http://schemas.microsoft.com/office/drawing/2014/main" id="{89BE0109-400E-42AD-B277-1F320EA35136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5A44B031-98D0-4445-B226-FD7F118A2DC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BD6EA7D5-571D-44D1-B729-61F6028C19B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id="{5C36D906-324C-42AF-AA85-4903F49D908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F81070FA-47E3-4EE1-B714-A1A676EF47F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id="{CB02B08D-3FB6-442B-91DD-B1E25B51AF2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id="{90FF6AB1-CF78-4BD5-90E5-CF9AB097E6A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6ED95E6C-9DD4-4DA9-BA45-7173748F90D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9EE62382-DBAD-4E4B-87AD-9ABB70512EF5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641" name="Text Box 2">
          <a:extLst>
            <a:ext uri="{FF2B5EF4-FFF2-40B4-BE49-F238E27FC236}">
              <a16:creationId xmlns:a16="http://schemas.microsoft.com/office/drawing/2014/main" id="{83A219A2-D011-47F7-B6E4-E26E162797A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C7F81FBB-B602-4404-A65E-3B48D4F44E0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BDDC0C23-9E52-4057-B034-7796256C201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id="{4E4DF329-34F2-4820-934C-DF970C1DE2E3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id="{53FCE781-F0DB-4D3A-B714-D61CCC4A12B3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EAF0BA75-FF80-464D-BC77-7D680E317F9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id="{088CBC56-6695-48AD-AD6B-A3075C9B9D9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2DB08FED-28E4-443D-9C72-DD6129920A3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649" name="Text Box 2">
          <a:extLst>
            <a:ext uri="{FF2B5EF4-FFF2-40B4-BE49-F238E27FC236}">
              <a16:creationId xmlns:a16="http://schemas.microsoft.com/office/drawing/2014/main" id="{48865302-298E-4733-B2A6-C9DB8EBCD23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F135A9C6-A5D3-4AFF-861B-646095FA36C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651" name="Text Box 2">
          <a:extLst>
            <a:ext uri="{FF2B5EF4-FFF2-40B4-BE49-F238E27FC236}">
              <a16:creationId xmlns:a16="http://schemas.microsoft.com/office/drawing/2014/main" id="{1C1B1A9C-82AE-42B2-833D-55DE5BE4E0C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95F84E96-4B9A-446D-B380-B3E0220B91F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89DE1C86-6C11-401C-BE99-4A939977DD83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349C3CBF-1F4B-4E36-8439-04BF17B394A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01F9B813-7226-46E9-8771-1371DEAF3D3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5EC3D8E9-A0E4-4186-B74F-12EED87C3A5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657" name="Text Box 2">
          <a:extLst>
            <a:ext uri="{FF2B5EF4-FFF2-40B4-BE49-F238E27FC236}">
              <a16:creationId xmlns:a16="http://schemas.microsoft.com/office/drawing/2014/main" id="{AF8AD52C-EE66-44F5-9726-4B4B0661A71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6B8D50EE-B7D8-4F75-916E-AABAE9A710C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id="{70C0F451-F7A1-41EA-A96B-A37C47A2D27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id="{776B9BE0-5E1E-48C8-8DFA-E2EFFEF55A15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3B6D30DA-B357-4EC7-8720-08F91C0240A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F3686344-FF1A-4B46-AB3A-8CF1F61978A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663" name="Text Box 2">
          <a:extLst>
            <a:ext uri="{FF2B5EF4-FFF2-40B4-BE49-F238E27FC236}">
              <a16:creationId xmlns:a16="http://schemas.microsoft.com/office/drawing/2014/main" id="{CF43A186-0AAF-47F7-87D6-A5C81B52F4F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499753ED-69EE-43DF-8C8C-A4CA3B43A5F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73500412-2025-4554-85CE-A213B0E19F3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281B3D9D-5793-42CD-BE2B-DC69A268B8B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667" name="Text Box 2">
          <a:extLst>
            <a:ext uri="{FF2B5EF4-FFF2-40B4-BE49-F238E27FC236}">
              <a16:creationId xmlns:a16="http://schemas.microsoft.com/office/drawing/2014/main" id="{84860C7B-7172-4584-BE79-4EF838EED17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id="{E9A75B81-D141-44AD-9833-04D2C3170A72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70065FC9-4A6F-4F33-A03B-D12FCC38123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697A329A-1A64-4B80-A3DA-B431B443D0B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0D26022E-8697-4F6A-A304-BCF86FFD6BD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33228A04-BAC4-4EC8-98A9-9ACA1CF55F6C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673" name="Text Box 2">
          <a:extLst>
            <a:ext uri="{FF2B5EF4-FFF2-40B4-BE49-F238E27FC236}">
              <a16:creationId xmlns:a16="http://schemas.microsoft.com/office/drawing/2014/main" id="{7954D9B5-413C-435F-BA0C-EA09DAD21EC2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A34E6BA7-816B-4D3D-997F-1EFD21F93EA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E0029655-E09C-4B80-A9AA-7BCA4E1C633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id="{A2E80B75-FB61-4A7C-9819-AFCEC2199C63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6ABAF757-8E20-464F-8772-AF8695294AC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A68467C4-7E5B-412A-8422-E073F41A009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679" name="Text Box 2">
          <a:extLst>
            <a:ext uri="{FF2B5EF4-FFF2-40B4-BE49-F238E27FC236}">
              <a16:creationId xmlns:a16="http://schemas.microsoft.com/office/drawing/2014/main" id="{54F05521-8043-4572-A625-897FB5B908A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680" name="Text Box 2">
          <a:extLst>
            <a:ext uri="{FF2B5EF4-FFF2-40B4-BE49-F238E27FC236}">
              <a16:creationId xmlns:a16="http://schemas.microsoft.com/office/drawing/2014/main" id="{36E640E9-E383-4BB0-9A03-1FDE9910088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id="{D9FFD79B-CF4F-4581-A1D8-4AEC4BC5B0CC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682" name="Text Box 2">
          <a:extLst>
            <a:ext uri="{FF2B5EF4-FFF2-40B4-BE49-F238E27FC236}">
              <a16:creationId xmlns:a16="http://schemas.microsoft.com/office/drawing/2014/main" id="{BA2C5782-B3AE-40EC-A03A-91EF77FE3BD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428760F7-2C2D-4B62-A794-F25CFA952B1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684" name="Text Box 2">
          <a:extLst>
            <a:ext uri="{FF2B5EF4-FFF2-40B4-BE49-F238E27FC236}">
              <a16:creationId xmlns:a16="http://schemas.microsoft.com/office/drawing/2014/main" id="{F26700B2-5092-4539-9BDB-763E9A8D3262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742F95AB-F873-4312-9961-F4E02FFD391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410CEA1D-5AC5-487A-99EA-EC80121B35F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809B68C0-9FE1-4A0D-A630-DBA6C481EDA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9B3C3F9D-C9F3-4979-BBF2-0AEBE59DDCD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689" name="Text Box 2">
          <a:extLst>
            <a:ext uri="{FF2B5EF4-FFF2-40B4-BE49-F238E27FC236}">
              <a16:creationId xmlns:a16="http://schemas.microsoft.com/office/drawing/2014/main" id="{BEB68715-28AB-4226-A427-EF28D048DA7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690" name="Text Box 2">
          <a:extLst>
            <a:ext uri="{FF2B5EF4-FFF2-40B4-BE49-F238E27FC236}">
              <a16:creationId xmlns:a16="http://schemas.microsoft.com/office/drawing/2014/main" id="{BE33A324-E98E-44C4-8E7E-7D3C5CD8F76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id="{4433F3FD-B30B-4F62-9B40-4CD73C23C93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692" name="Text Box 2">
          <a:extLst>
            <a:ext uri="{FF2B5EF4-FFF2-40B4-BE49-F238E27FC236}">
              <a16:creationId xmlns:a16="http://schemas.microsoft.com/office/drawing/2014/main" id="{E7D44C65-9AEA-4728-98AB-1FD1DB2AA7D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693" name="Text Box 2">
          <a:extLst>
            <a:ext uri="{FF2B5EF4-FFF2-40B4-BE49-F238E27FC236}">
              <a16:creationId xmlns:a16="http://schemas.microsoft.com/office/drawing/2014/main" id="{B6982044-75E7-4B00-8853-05DB1A8D8EC4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3DB746C2-B743-4A08-BB15-8EE7241BBED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16BCE51A-1A28-4536-8437-D595A110415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696" name="Text Box 2">
          <a:extLst>
            <a:ext uri="{FF2B5EF4-FFF2-40B4-BE49-F238E27FC236}">
              <a16:creationId xmlns:a16="http://schemas.microsoft.com/office/drawing/2014/main" id="{EE962C1C-C4B3-45E0-AB74-B8E670DB50F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9E06612F-A6C2-4107-A9E7-9758AB79A363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575ED6DB-DC9E-4A52-A7A9-E86BB0D26E3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id="{84E0B9B7-9F1A-4CC3-AB8C-1C8FDE545B8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700" name="Text Box 2">
          <a:extLst>
            <a:ext uri="{FF2B5EF4-FFF2-40B4-BE49-F238E27FC236}">
              <a16:creationId xmlns:a16="http://schemas.microsoft.com/office/drawing/2014/main" id="{A5493C5F-5949-4D98-8854-45EFE01A893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id="{D1EA7F91-D732-4450-A19D-E31C4D5771D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92E514F8-A268-41BF-A4C7-B1B927DD657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703" name="Text Box 2">
          <a:extLst>
            <a:ext uri="{FF2B5EF4-FFF2-40B4-BE49-F238E27FC236}">
              <a16:creationId xmlns:a16="http://schemas.microsoft.com/office/drawing/2014/main" id="{E2E43682-51C9-4C82-86BD-8BC96734749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id="{0803F71A-3D57-41B0-92E6-C3455BB8A87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705" name="Text Box 2">
          <a:extLst>
            <a:ext uri="{FF2B5EF4-FFF2-40B4-BE49-F238E27FC236}">
              <a16:creationId xmlns:a16="http://schemas.microsoft.com/office/drawing/2014/main" id="{42C63ADA-F989-4CD0-A946-0D3C1B5677E2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id="{AA7DE299-8235-46D0-8885-92D1FDC9114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8FE47401-899A-425E-8C09-A294DC99261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F36CF7E8-5F8E-4CE2-9809-15987BE2AFF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id="{7F9D8F50-D63C-4D4A-B91F-9E02749D98D3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0F569178-91EB-4292-BF6F-BF840769B1E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48A8FA87-70BA-4753-AD3D-D0D204B4146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712" name="Text Box 2">
          <a:extLst>
            <a:ext uri="{FF2B5EF4-FFF2-40B4-BE49-F238E27FC236}">
              <a16:creationId xmlns:a16="http://schemas.microsoft.com/office/drawing/2014/main" id="{6A4E8010-B1E5-4FE5-A382-98612DF4735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id="{1DA28BE2-878F-4302-B1CF-EC2078A6902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714" name="Text Box 2">
          <a:extLst>
            <a:ext uri="{FF2B5EF4-FFF2-40B4-BE49-F238E27FC236}">
              <a16:creationId xmlns:a16="http://schemas.microsoft.com/office/drawing/2014/main" id="{8C2B7B2C-A154-4B00-A793-4271E70835C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3DE3931B-FF78-485E-B444-4D38EF8A303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716" name="Text Box 2">
          <a:extLst>
            <a:ext uri="{FF2B5EF4-FFF2-40B4-BE49-F238E27FC236}">
              <a16:creationId xmlns:a16="http://schemas.microsoft.com/office/drawing/2014/main" id="{CDF249B7-7513-4F0E-BDB0-4F23731DA45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46E6E349-03A8-4A70-8D15-5959D4DECD0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1B61BE8A-8D0E-40B6-B8AD-73E3217A95C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62F5664C-C708-486D-84CD-1DF069641CE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id="{6BC80D4A-CB47-4857-915C-0E4479D056D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11AC0755-8A3F-46B7-AAC5-A8928EE2C42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722" name="Text Box 2">
          <a:extLst>
            <a:ext uri="{FF2B5EF4-FFF2-40B4-BE49-F238E27FC236}">
              <a16:creationId xmlns:a16="http://schemas.microsoft.com/office/drawing/2014/main" id="{B54EF1F5-E2E0-4EBE-AC36-9B5A79A5BCE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405F48ED-B97A-426A-9E5A-765B5529854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F579CF1A-5370-498B-8D67-26BD9F5AA30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725" name="Text Box 2">
          <a:extLst>
            <a:ext uri="{FF2B5EF4-FFF2-40B4-BE49-F238E27FC236}">
              <a16:creationId xmlns:a16="http://schemas.microsoft.com/office/drawing/2014/main" id="{E0821433-7F23-4A3A-B7AC-19935A589CE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7494CC34-28D8-496F-82EB-1E97C4352D0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727" name="Text Box 2">
          <a:extLst>
            <a:ext uri="{FF2B5EF4-FFF2-40B4-BE49-F238E27FC236}">
              <a16:creationId xmlns:a16="http://schemas.microsoft.com/office/drawing/2014/main" id="{90E6D631-7E1A-4AB7-933C-6E9864711CC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id="{D87F68C9-76AA-40AC-AAEF-BC4A3BDB4651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729" name="Text Box 2">
          <a:extLst>
            <a:ext uri="{FF2B5EF4-FFF2-40B4-BE49-F238E27FC236}">
              <a16:creationId xmlns:a16="http://schemas.microsoft.com/office/drawing/2014/main" id="{1946D920-DE17-44F5-B5CB-CD0F1A496FD5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A80768F7-A84A-48DF-A599-090981DC05A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id="{FEC7611A-04E6-423D-98E6-D6196E3802E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732" name="Text Box 2">
          <a:extLst>
            <a:ext uri="{FF2B5EF4-FFF2-40B4-BE49-F238E27FC236}">
              <a16:creationId xmlns:a16="http://schemas.microsoft.com/office/drawing/2014/main" id="{FB1E2F1D-A6B2-4C78-A522-5AB09E3C02E9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F580C80C-B7F4-47D9-84FC-666E52FC183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637AF5CB-4143-452D-A963-A931D2C4C52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735" name="Text Box 2">
          <a:extLst>
            <a:ext uri="{FF2B5EF4-FFF2-40B4-BE49-F238E27FC236}">
              <a16:creationId xmlns:a16="http://schemas.microsoft.com/office/drawing/2014/main" id="{5B07AE0F-9016-4A9C-AAD8-3F02AB30B28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381DCFE2-8805-4751-9669-515EB54D4D0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id="{43D931BE-8962-41A7-8B5C-61724DBA7FD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738" name="Text Box 2">
          <a:extLst>
            <a:ext uri="{FF2B5EF4-FFF2-40B4-BE49-F238E27FC236}">
              <a16:creationId xmlns:a16="http://schemas.microsoft.com/office/drawing/2014/main" id="{29F8C086-E082-4BBB-B72E-30712BEBB70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88C6D62F-82DD-45E2-941D-4EB3492914E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id="{E60BD7C6-71C0-4A84-AC2F-6D111CFE7D29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B0FFC07A-DB79-4B0F-9FCA-3024A233426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3A64E808-E60C-44D9-A0D7-5DD9593ECD2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5055F6B8-E4BE-4983-A63E-A07BEEB32C4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422B2A8A-6113-4C7D-AE96-627D0C4FDEB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895971A3-F846-4680-9D74-0867FC21AE1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34F05B91-B49D-4862-95BC-E02F14D395D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560AF5B2-FD9E-4DF0-A634-020AD661687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748" name="Text Box 2">
          <a:extLst>
            <a:ext uri="{FF2B5EF4-FFF2-40B4-BE49-F238E27FC236}">
              <a16:creationId xmlns:a16="http://schemas.microsoft.com/office/drawing/2014/main" id="{242D22BD-F45A-4D2B-B0D3-A2D9E96A2542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48B7FCAE-FF26-4445-82FF-F926415560E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21FD8798-BCBA-44DA-B542-16F1A5A332C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751" name="Text Box 2">
          <a:extLst>
            <a:ext uri="{FF2B5EF4-FFF2-40B4-BE49-F238E27FC236}">
              <a16:creationId xmlns:a16="http://schemas.microsoft.com/office/drawing/2014/main" id="{675699FF-64CA-486C-AACF-3E5F2D0706C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9C4CB8E6-D61D-40A8-9D8B-12774B6D112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753" name="Text Box 2">
          <a:extLst>
            <a:ext uri="{FF2B5EF4-FFF2-40B4-BE49-F238E27FC236}">
              <a16:creationId xmlns:a16="http://schemas.microsoft.com/office/drawing/2014/main" id="{28E5CEBF-3804-4350-B3D0-186BACCD7622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id="{D87327EE-38E2-4EAC-B1B2-6680D4B647D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id="{2C824987-0E87-43AA-B14E-2127BDF9498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0C2D38C1-AA87-4720-B24C-9425A8DF568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757" name="Text Box 2">
          <a:extLst>
            <a:ext uri="{FF2B5EF4-FFF2-40B4-BE49-F238E27FC236}">
              <a16:creationId xmlns:a16="http://schemas.microsoft.com/office/drawing/2014/main" id="{63F6569A-1734-43FA-B501-1665B87CA34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758" name="Text Box 2">
          <a:extLst>
            <a:ext uri="{FF2B5EF4-FFF2-40B4-BE49-F238E27FC236}">
              <a16:creationId xmlns:a16="http://schemas.microsoft.com/office/drawing/2014/main" id="{9BCCC109-9001-41C1-A458-D2FA84ABDBB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759" name="Text Box 2">
          <a:extLst>
            <a:ext uri="{FF2B5EF4-FFF2-40B4-BE49-F238E27FC236}">
              <a16:creationId xmlns:a16="http://schemas.microsoft.com/office/drawing/2014/main" id="{AAE2559E-8109-46DA-8DB3-FEB6B1213C7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F4811C47-9A45-44A8-B6A8-2ED2D329906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761" name="Text Box 2">
          <a:extLst>
            <a:ext uri="{FF2B5EF4-FFF2-40B4-BE49-F238E27FC236}">
              <a16:creationId xmlns:a16="http://schemas.microsoft.com/office/drawing/2014/main" id="{DA8E781A-549E-4B1F-80C0-AF226EF9CDEC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F74D2620-4613-4862-9930-9A30C265B4C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19784C06-C218-49F5-A0AF-C9E91BAC43A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8562BBEF-1F77-4DA6-8B6A-09750DB4DFF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765" name="Text Box 2">
          <a:extLst>
            <a:ext uri="{FF2B5EF4-FFF2-40B4-BE49-F238E27FC236}">
              <a16:creationId xmlns:a16="http://schemas.microsoft.com/office/drawing/2014/main" id="{431FDCC4-DA8D-4AAD-BA9A-12B331342635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2F2AE209-9A86-4E06-9512-E9796786D15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767" name="Text Box 2">
          <a:extLst>
            <a:ext uri="{FF2B5EF4-FFF2-40B4-BE49-F238E27FC236}">
              <a16:creationId xmlns:a16="http://schemas.microsoft.com/office/drawing/2014/main" id="{62CEA81A-C9D7-476C-8A7A-43792334A62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768" name="Text Box 2">
          <a:extLst>
            <a:ext uri="{FF2B5EF4-FFF2-40B4-BE49-F238E27FC236}">
              <a16:creationId xmlns:a16="http://schemas.microsoft.com/office/drawing/2014/main" id="{0A3FB2AB-74B9-44C9-9402-D54A1EBAB6D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769" name="Text Box 2">
          <a:extLst>
            <a:ext uri="{FF2B5EF4-FFF2-40B4-BE49-F238E27FC236}">
              <a16:creationId xmlns:a16="http://schemas.microsoft.com/office/drawing/2014/main" id="{E2E1AA38-E61F-476E-9856-6053E75011D5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770" name="Text Box 2">
          <a:extLst>
            <a:ext uri="{FF2B5EF4-FFF2-40B4-BE49-F238E27FC236}">
              <a16:creationId xmlns:a16="http://schemas.microsoft.com/office/drawing/2014/main" id="{97E3E25F-203C-4939-B402-7E0EDEE2607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771" name="Text Box 2">
          <a:extLst>
            <a:ext uri="{FF2B5EF4-FFF2-40B4-BE49-F238E27FC236}">
              <a16:creationId xmlns:a16="http://schemas.microsoft.com/office/drawing/2014/main" id="{C4D31B34-B816-4DC0-BC46-80EA58D7930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id="{495D85DA-CFE5-4A98-8709-8D78C3F0CB55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773" name="Text Box 2">
          <a:extLst>
            <a:ext uri="{FF2B5EF4-FFF2-40B4-BE49-F238E27FC236}">
              <a16:creationId xmlns:a16="http://schemas.microsoft.com/office/drawing/2014/main" id="{F162C936-8FC3-45C1-BC09-9F3E6D83C80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7A86EDF2-B747-4E02-9B1F-BCB3B68E46A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id="{44A22682-DFF5-4AC0-88F1-7D39241434D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id="{DA10E0FB-CB24-4D03-8986-2721172BD4A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777" name="Text Box 2">
          <a:extLst>
            <a:ext uri="{FF2B5EF4-FFF2-40B4-BE49-F238E27FC236}">
              <a16:creationId xmlns:a16="http://schemas.microsoft.com/office/drawing/2014/main" id="{14BEE6FA-25DC-4692-8155-8FD9034EEFDC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C43EB903-3307-447E-B12A-D0E34E7861D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779" name="Text Box 2">
          <a:extLst>
            <a:ext uri="{FF2B5EF4-FFF2-40B4-BE49-F238E27FC236}">
              <a16:creationId xmlns:a16="http://schemas.microsoft.com/office/drawing/2014/main" id="{3D0B9684-72D9-4538-A1FC-1F64ABE3472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780" name="Text Box 2">
          <a:extLst>
            <a:ext uri="{FF2B5EF4-FFF2-40B4-BE49-F238E27FC236}">
              <a16:creationId xmlns:a16="http://schemas.microsoft.com/office/drawing/2014/main" id="{248EB4D6-CCC3-4701-8168-30365A179B4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781" name="Text Box 2">
          <a:extLst>
            <a:ext uri="{FF2B5EF4-FFF2-40B4-BE49-F238E27FC236}">
              <a16:creationId xmlns:a16="http://schemas.microsoft.com/office/drawing/2014/main" id="{1D23FAD7-3EA6-4DA4-82D1-F3661CE14FF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68F50788-F5C7-4366-AC93-1B7E5934AF0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id="{5CC1DC35-B84D-449E-88EB-6095BD11E94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784" name="Text Box 2">
          <a:extLst>
            <a:ext uri="{FF2B5EF4-FFF2-40B4-BE49-F238E27FC236}">
              <a16:creationId xmlns:a16="http://schemas.microsoft.com/office/drawing/2014/main" id="{8FD5E8BD-D922-417B-8EA2-B3F72CD5C34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8581AF8D-8B1F-4CB2-BA4D-2EB3633F3313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id="{C6978655-9597-4701-BFE0-5B886B17061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id="{9FDED188-BCD4-4918-80C7-527591B88FE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id="{B2912AEA-CCFA-464E-9F0D-46CAF6C291F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34424E4A-0239-4E5E-8B2E-DA0384E3DE35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790" name="Text Box 2">
          <a:extLst>
            <a:ext uri="{FF2B5EF4-FFF2-40B4-BE49-F238E27FC236}">
              <a16:creationId xmlns:a16="http://schemas.microsoft.com/office/drawing/2014/main" id="{E30218D7-8440-4009-A6A0-8113E9CD758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791" name="Text Box 2">
          <a:extLst>
            <a:ext uri="{FF2B5EF4-FFF2-40B4-BE49-F238E27FC236}">
              <a16:creationId xmlns:a16="http://schemas.microsoft.com/office/drawing/2014/main" id="{D02391BF-E476-4A6D-A8FB-4775D92CD7A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792" name="Text Box 2">
          <a:extLst>
            <a:ext uri="{FF2B5EF4-FFF2-40B4-BE49-F238E27FC236}">
              <a16:creationId xmlns:a16="http://schemas.microsoft.com/office/drawing/2014/main" id="{5D075C6A-4EC9-47F3-ADE3-70A73CA26B03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793" name="Text Box 2">
          <a:extLst>
            <a:ext uri="{FF2B5EF4-FFF2-40B4-BE49-F238E27FC236}">
              <a16:creationId xmlns:a16="http://schemas.microsoft.com/office/drawing/2014/main" id="{D10699F3-4CBC-47CD-98B4-6FA31CD46DF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794" name="Text Box 2">
          <a:extLst>
            <a:ext uri="{FF2B5EF4-FFF2-40B4-BE49-F238E27FC236}">
              <a16:creationId xmlns:a16="http://schemas.microsoft.com/office/drawing/2014/main" id="{D0752B8B-1DBF-4801-9499-44E0DE70C19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E83769C2-C8F1-4596-A72E-D79E19F0109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id="{3743F81E-817D-464B-B27E-CCFB9BA39563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id="{53796E99-0B00-45A2-BAC2-12DB30481F1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id="{899F606D-3FFB-4DD6-B7DC-A8B5EABC649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A86B1A09-00E4-4D69-987E-4EE30454ABE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800" name="Text Box 2">
          <a:extLst>
            <a:ext uri="{FF2B5EF4-FFF2-40B4-BE49-F238E27FC236}">
              <a16:creationId xmlns:a16="http://schemas.microsoft.com/office/drawing/2014/main" id="{FD758118-32A7-4071-9358-ED29CC4218D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8A02E985-391E-4187-BD17-4F13E794A91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id="{582FA427-68A8-4A0B-9FDB-DBE1AD8D319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F6184B42-12AB-4C90-B881-F47D606F824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id="{0FE37DF4-0B70-42D1-89B4-1DFF6B8BC51C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E5C95A13-A805-42E7-A62E-4828144DADA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id="{42A977AB-CBBE-47CC-8B61-94AE7263F85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5AF7986B-C644-4469-A35D-FF62656CF4A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93A2C96B-822F-4049-82EF-F65FFCC9C5A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603E2487-A5FB-47B9-A5FE-1B10EA20AF80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id="{BC9D2C4F-27A7-4023-AE28-FF9A3354C74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id="{06371FE0-B7EC-459A-BF8E-F17788D7B89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812" name="Text Box 2">
          <a:extLst>
            <a:ext uri="{FF2B5EF4-FFF2-40B4-BE49-F238E27FC236}">
              <a16:creationId xmlns:a16="http://schemas.microsoft.com/office/drawing/2014/main" id="{55C29837-EC08-42BD-9C2C-997635B831B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444B99DE-EDB9-4AEE-8DEC-4D5EB65FA9E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C89B7AF9-7AB1-4414-8E28-BE1CBB55967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815" name="Text Box 2">
          <a:extLst>
            <a:ext uri="{FF2B5EF4-FFF2-40B4-BE49-F238E27FC236}">
              <a16:creationId xmlns:a16="http://schemas.microsoft.com/office/drawing/2014/main" id="{7F0FFD2C-6A8C-4C5E-A051-E20A17D7EA9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816" name="Text Box 2">
          <a:extLst>
            <a:ext uri="{FF2B5EF4-FFF2-40B4-BE49-F238E27FC236}">
              <a16:creationId xmlns:a16="http://schemas.microsoft.com/office/drawing/2014/main" id="{A252AA63-7E07-4720-B003-065035A1D2A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817" name="Text Box 2">
          <a:extLst>
            <a:ext uri="{FF2B5EF4-FFF2-40B4-BE49-F238E27FC236}">
              <a16:creationId xmlns:a16="http://schemas.microsoft.com/office/drawing/2014/main" id="{47AD1F60-6ACE-4316-88C1-AF793537392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4332AA65-5421-43EF-8449-C6DEE342759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819" name="Text Box 2">
          <a:extLst>
            <a:ext uri="{FF2B5EF4-FFF2-40B4-BE49-F238E27FC236}">
              <a16:creationId xmlns:a16="http://schemas.microsoft.com/office/drawing/2014/main" id="{F7AF4F91-7475-44FA-A1F6-F50EAD8960A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820" name="Text Box 2">
          <a:extLst>
            <a:ext uri="{FF2B5EF4-FFF2-40B4-BE49-F238E27FC236}">
              <a16:creationId xmlns:a16="http://schemas.microsoft.com/office/drawing/2014/main" id="{193C1CDB-8933-4C1B-80DC-661825042E8F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821" name="Text Box 2">
          <a:extLst>
            <a:ext uri="{FF2B5EF4-FFF2-40B4-BE49-F238E27FC236}">
              <a16:creationId xmlns:a16="http://schemas.microsoft.com/office/drawing/2014/main" id="{14186AF4-BAA6-463C-A40C-9C3EE0357F3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822" name="Text Box 2">
          <a:extLst>
            <a:ext uri="{FF2B5EF4-FFF2-40B4-BE49-F238E27FC236}">
              <a16:creationId xmlns:a16="http://schemas.microsoft.com/office/drawing/2014/main" id="{2920E37C-F4F1-44C1-AADB-3326C0FF2E9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823" name="Text Box 2">
          <a:extLst>
            <a:ext uri="{FF2B5EF4-FFF2-40B4-BE49-F238E27FC236}">
              <a16:creationId xmlns:a16="http://schemas.microsoft.com/office/drawing/2014/main" id="{74D96EE8-2A7E-4EEC-AE6D-A727246645D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824" name="Text Box 2">
          <a:extLst>
            <a:ext uri="{FF2B5EF4-FFF2-40B4-BE49-F238E27FC236}">
              <a16:creationId xmlns:a16="http://schemas.microsoft.com/office/drawing/2014/main" id="{E309352F-D426-4EBB-BD66-2948D8CC645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825" name="Text Box 2">
          <a:extLst>
            <a:ext uri="{FF2B5EF4-FFF2-40B4-BE49-F238E27FC236}">
              <a16:creationId xmlns:a16="http://schemas.microsoft.com/office/drawing/2014/main" id="{7BC7F250-F0E5-4B37-880E-BACD58A7F893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826" name="Text Box 2">
          <a:extLst>
            <a:ext uri="{FF2B5EF4-FFF2-40B4-BE49-F238E27FC236}">
              <a16:creationId xmlns:a16="http://schemas.microsoft.com/office/drawing/2014/main" id="{999C52C6-5F26-4132-BE89-F3F73CBB9E6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827" name="Text Box 2">
          <a:extLst>
            <a:ext uri="{FF2B5EF4-FFF2-40B4-BE49-F238E27FC236}">
              <a16:creationId xmlns:a16="http://schemas.microsoft.com/office/drawing/2014/main" id="{28D303FF-FA71-423D-864F-29DF674A870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828" name="Text Box 2">
          <a:extLst>
            <a:ext uri="{FF2B5EF4-FFF2-40B4-BE49-F238E27FC236}">
              <a16:creationId xmlns:a16="http://schemas.microsoft.com/office/drawing/2014/main" id="{FD2890BB-F5BE-4AFC-8E5F-52E180EC9CF2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5572D6E7-B57E-43C2-B19A-BF03C7354513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830" name="Text Box 2">
          <a:extLst>
            <a:ext uri="{FF2B5EF4-FFF2-40B4-BE49-F238E27FC236}">
              <a16:creationId xmlns:a16="http://schemas.microsoft.com/office/drawing/2014/main" id="{A7883AD4-26C6-49E7-BDD7-C1DD9F28AC7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831" name="Text Box 2">
          <a:extLst>
            <a:ext uri="{FF2B5EF4-FFF2-40B4-BE49-F238E27FC236}">
              <a16:creationId xmlns:a16="http://schemas.microsoft.com/office/drawing/2014/main" id="{26786FB9-F331-4F3F-9B36-1901C93E110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9E67FD62-6B73-4614-8273-E19F80B5954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833" name="Text Box 2">
          <a:extLst>
            <a:ext uri="{FF2B5EF4-FFF2-40B4-BE49-F238E27FC236}">
              <a16:creationId xmlns:a16="http://schemas.microsoft.com/office/drawing/2014/main" id="{200FF8C5-816D-43C0-91F8-4D2E22CB9D02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834" name="Text Box 2">
          <a:extLst>
            <a:ext uri="{FF2B5EF4-FFF2-40B4-BE49-F238E27FC236}">
              <a16:creationId xmlns:a16="http://schemas.microsoft.com/office/drawing/2014/main" id="{1134584B-C2C8-4CC1-9E85-4A3B9C36C8B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835" name="Text Box 2">
          <a:extLst>
            <a:ext uri="{FF2B5EF4-FFF2-40B4-BE49-F238E27FC236}">
              <a16:creationId xmlns:a16="http://schemas.microsoft.com/office/drawing/2014/main" id="{F82D989E-6CEE-4FF9-9951-A46BA0471BF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id="{920862AF-7AFC-476E-ABE7-DB0CBDD11115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837" name="Text Box 2">
          <a:extLst>
            <a:ext uri="{FF2B5EF4-FFF2-40B4-BE49-F238E27FC236}">
              <a16:creationId xmlns:a16="http://schemas.microsoft.com/office/drawing/2014/main" id="{1F204975-9340-4FBE-9AC8-F3FB73793EB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AE557420-D8F7-4A2C-B831-2A3F2694EBE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C4106742-867A-42DC-B94F-DE566AF4803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B2583449-0DD1-42D6-A7A6-F854365987A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841" name="Text Box 2">
          <a:extLst>
            <a:ext uri="{FF2B5EF4-FFF2-40B4-BE49-F238E27FC236}">
              <a16:creationId xmlns:a16="http://schemas.microsoft.com/office/drawing/2014/main" id="{1BA75636-EC4B-4222-931E-3E4C8BAAA5F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842" name="Text Box 2">
          <a:extLst>
            <a:ext uri="{FF2B5EF4-FFF2-40B4-BE49-F238E27FC236}">
              <a16:creationId xmlns:a16="http://schemas.microsoft.com/office/drawing/2014/main" id="{DEFACA59-5470-4D48-A6C5-CEF4F496C23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878D8A74-4E41-4870-92C8-88A296C97F8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844" name="Text Box 2">
          <a:extLst>
            <a:ext uri="{FF2B5EF4-FFF2-40B4-BE49-F238E27FC236}">
              <a16:creationId xmlns:a16="http://schemas.microsoft.com/office/drawing/2014/main" id="{5C073C0A-B48B-420D-A9C5-973E4149014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845" name="Text Box 2">
          <a:extLst>
            <a:ext uri="{FF2B5EF4-FFF2-40B4-BE49-F238E27FC236}">
              <a16:creationId xmlns:a16="http://schemas.microsoft.com/office/drawing/2014/main" id="{2928A24C-2FDE-4815-B256-4B7B34BCB15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846" name="Text Box 2">
          <a:extLst>
            <a:ext uri="{FF2B5EF4-FFF2-40B4-BE49-F238E27FC236}">
              <a16:creationId xmlns:a16="http://schemas.microsoft.com/office/drawing/2014/main" id="{4E4C268B-E8E2-4713-9627-8F4A650A259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847" name="Text Box 2">
          <a:extLst>
            <a:ext uri="{FF2B5EF4-FFF2-40B4-BE49-F238E27FC236}">
              <a16:creationId xmlns:a16="http://schemas.microsoft.com/office/drawing/2014/main" id="{9C0B74CB-7F3E-451C-AAFB-3D0436D1E08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848" name="Text Box 2">
          <a:extLst>
            <a:ext uri="{FF2B5EF4-FFF2-40B4-BE49-F238E27FC236}">
              <a16:creationId xmlns:a16="http://schemas.microsoft.com/office/drawing/2014/main" id="{3B77D042-ECA9-4715-9168-5C1653B0A31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849" name="Text Box 2">
          <a:extLst>
            <a:ext uri="{FF2B5EF4-FFF2-40B4-BE49-F238E27FC236}">
              <a16:creationId xmlns:a16="http://schemas.microsoft.com/office/drawing/2014/main" id="{12041836-7693-4FA0-BD65-0B0513F97BFC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674BCD10-E7B7-430F-8CB9-281DC5C812E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F1E427B2-0904-482D-B70F-7A011DB2813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id="{F23929FD-6B3B-42C2-8FA1-DED7CACD5C6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853" name="Text Box 2">
          <a:extLst>
            <a:ext uri="{FF2B5EF4-FFF2-40B4-BE49-F238E27FC236}">
              <a16:creationId xmlns:a16="http://schemas.microsoft.com/office/drawing/2014/main" id="{7EFFFB64-C9F7-42BE-9700-48E85F1AC543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854" name="Text Box 2">
          <a:extLst>
            <a:ext uri="{FF2B5EF4-FFF2-40B4-BE49-F238E27FC236}">
              <a16:creationId xmlns:a16="http://schemas.microsoft.com/office/drawing/2014/main" id="{C654C2BF-7E6F-405E-927C-21FC6FE357C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855" name="Text Box 2">
          <a:extLst>
            <a:ext uri="{FF2B5EF4-FFF2-40B4-BE49-F238E27FC236}">
              <a16:creationId xmlns:a16="http://schemas.microsoft.com/office/drawing/2014/main" id="{32581184-2F4F-421C-91B9-9468E8B34E0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856" name="Text Box 2">
          <a:extLst>
            <a:ext uri="{FF2B5EF4-FFF2-40B4-BE49-F238E27FC236}">
              <a16:creationId xmlns:a16="http://schemas.microsoft.com/office/drawing/2014/main" id="{B96363D8-EF5F-42CD-ACEC-BCE1A296AFF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857" name="Text Box 2">
          <a:extLst>
            <a:ext uri="{FF2B5EF4-FFF2-40B4-BE49-F238E27FC236}">
              <a16:creationId xmlns:a16="http://schemas.microsoft.com/office/drawing/2014/main" id="{CB98017F-6125-4231-8CEA-B611EBE83C4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7C357749-2DD5-4359-A352-535CF5A1BBA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F5D85FDB-DDE7-4867-A20D-B30668974DC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860" name="Text Box 2">
          <a:extLst>
            <a:ext uri="{FF2B5EF4-FFF2-40B4-BE49-F238E27FC236}">
              <a16:creationId xmlns:a16="http://schemas.microsoft.com/office/drawing/2014/main" id="{079575A6-7CAA-4FC2-910A-08E2A4EB8C7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861" name="Text Box 2">
          <a:extLst>
            <a:ext uri="{FF2B5EF4-FFF2-40B4-BE49-F238E27FC236}">
              <a16:creationId xmlns:a16="http://schemas.microsoft.com/office/drawing/2014/main" id="{3588812A-5085-4485-B5BB-C679206D669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F2620934-E637-48A5-AA13-8B4FF8589D7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863" name="Text Box 2">
          <a:extLst>
            <a:ext uri="{FF2B5EF4-FFF2-40B4-BE49-F238E27FC236}">
              <a16:creationId xmlns:a16="http://schemas.microsoft.com/office/drawing/2014/main" id="{22804F42-ABF5-471E-947A-CE742685746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42F45C25-778C-4440-8D58-68C2DC13D061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865" name="Text Box 2">
          <a:extLst>
            <a:ext uri="{FF2B5EF4-FFF2-40B4-BE49-F238E27FC236}">
              <a16:creationId xmlns:a16="http://schemas.microsoft.com/office/drawing/2014/main" id="{A861D25A-CCC2-41BF-8A6C-66CBDFC65FF4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866" name="Text Box 2">
          <a:extLst>
            <a:ext uri="{FF2B5EF4-FFF2-40B4-BE49-F238E27FC236}">
              <a16:creationId xmlns:a16="http://schemas.microsoft.com/office/drawing/2014/main" id="{DE94ECC7-B1CB-430F-9192-1C4DAA464C2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F43BAF21-8641-4711-9355-63F37ACA8C8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868" name="Text Box 2">
          <a:extLst>
            <a:ext uri="{FF2B5EF4-FFF2-40B4-BE49-F238E27FC236}">
              <a16:creationId xmlns:a16="http://schemas.microsoft.com/office/drawing/2014/main" id="{F2F5A972-4A8D-4B37-BA8F-F8EE85771B7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869" name="Text Box 2">
          <a:extLst>
            <a:ext uri="{FF2B5EF4-FFF2-40B4-BE49-F238E27FC236}">
              <a16:creationId xmlns:a16="http://schemas.microsoft.com/office/drawing/2014/main" id="{EA5862CB-BBA9-4DC2-B9A9-5440B1FB0AB4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870" name="Text Box 2">
          <a:extLst>
            <a:ext uri="{FF2B5EF4-FFF2-40B4-BE49-F238E27FC236}">
              <a16:creationId xmlns:a16="http://schemas.microsoft.com/office/drawing/2014/main" id="{96732FEA-FC2B-49B6-AFFD-33CA5C864F3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871" name="Text Box 2">
          <a:extLst>
            <a:ext uri="{FF2B5EF4-FFF2-40B4-BE49-F238E27FC236}">
              <a16:creationId xmlns:a16="http://schemas.microsoft.com/office/drawing/2014/main" id="{823F5120-26C5-482D-B002-2FFD636B82F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4609F49F-5F11-42B0-8DCE-8A1C79C9B941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6099A9C2-9EA2-4AF9-93BF-7694D1027122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D222116A-0E19-472E-AA28-3330A4BAEAE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3D03104D-4667-421E-9B0A-5A1F405694E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876" name="Text Box 2">
          <a:extLst>
            <a:ext uri="{FF2B5EF4-FFF2-40B4-BE49-F238E27FC236}">
              <a16:creationId xmlns:a16="http://schemas.microsoft.com/office/drawing/2014/main" id="{9FCC9D08-4992-44F7-B90C-4CC154ADDA3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1D650BC3-8DB1-40B6-B45C-7C477F89C604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878" name="Text Box 2">
          <a:extLst>
            <a:ext uri="{FF2B5EF4-FFF2-40B4-BE49-F238E27FC236}">
              <a16:creationId xmlns:a16="http://schemas.microsoft.com/office/drawing/2014/main" id="{47814918-5368-4CED-A698-FE73334D44D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879" name="Text Box 2">
          <a:extLst>
            <a:ext uri="{FF2B5EF4-FFF2-40B4-BE49-F238E27FC236}">
              <a16:creationId xmlns:a16="http://schemas.microsoft.com/office/drawing/2014/main" id="{F1E7A51D-3E71-4AEE-A590-3578C2719FC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880" name="Text Box 2">
          <a:extLst>
            <a:ext uri="{FF2B5EF4-FFF2-40B4-BE49-F238E27FC236}">
              <a16:creationId xmlns:a16="http://schemas.microsoft.com/office/drawing/2014/main" id="{1DB41EAE-CF8B-4121-913E-04A752E7D53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881" name="Text Box 2">
          <a:extLst>
            <a:ext uri="{FF2B5EF4-FFF2-40B4-BE49-F238E27FC236}">
              <a16:creationId xmlns:a16="http://schemas.microsoft.com/office/drawing/2014/main" id="{7928513D-325F-49C2-B009-549EBA7D5DF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882" name="Text Box 2">
          <a:extLst>
            <a:ext uri="{FF2B5EF4-FFF2-40B4-BE49-F238E27FC236}">
              <a16:creationId xmlns:a16="http://schemas.microsoft.com/office/drawing/2014/main" id="{8184696E-D50F-42C7-B862-5699593F1AA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60A9F6CE-6238-4B1E-915C-00A512EE975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884" name="Text Box 2">
          <a:extLst>
            <a:ext uri="{FF2B5EF4-FFF2-40B4-BE49-F238E27FC236}">
              <a16:creationId xmlns:a16="http://schemas.microsoft.com/office/drawing/2014/main" id="{E467C3D2-C192-46EA-8625-74EFDA2D018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885" name="Text Box 2">
          <a:extLst>
            <a:ext uri="{FF2B5EF4-FFF2-40B4-BE49-F238E27FC236}">
              <a16:creationId xmlns:a16="http://schemas.microsoft.com/office/drawing/2014/main" id="{779707D6-EEAD-40C5-9895-5DEC2ABCCA1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9CBDD7FB-DF85-4B8A-9681-FA89743E852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887" name="Text Box 2">
          <a:extLst>
            <a:ext uri="{FF2B5EF4-FFF2-40B4-BE49-F238E27FC236}">
              <a16:creationId xmlns:a16="http://schemas.microsoft.com/office/drawing/2014/main" id="{4CB47E41-CB8F-4FD4-8AFC-1A9D6F1DD8C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888" name="Text Box 2">
          <a:extLst>
            <a:ext uri="{FF2B5EF4-FFF2-40B4-BE49-F238E27FC236}">
              <a16:creationId xmlns:a16="http://schemas.microsoft.com/office/drawing/2014/main" id="{2AEB35AD-31DC-4798-8A8F-F8535718179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889" name="Text Box 2">
          <a:extLst>
            <a:ext uri="{FF2B5EF4-FFF2-40B4-BE49-F238E27FC236}">
              <a16:creationId xmlns:a16="http://schemas.microsoft.com/office/drawing/2014/main" id="{BD917F19-A25B-4BBE-868C-F1433BF7174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5E4B8E16-8314-410A-B6EA-DDB37BF9E14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891" name="Text Box 2">
          <a:extLst>
            <a:ext uri="{FF2B5EF4-FFF2-40B4-BE49-F238E27FC236}">
              <a16:creationId xmlns:a16="http://schemas.microsoft.com/office/drawing/2014/main" id="{FCC274C0-BE25-46F1-8A51-83E1C0DECE0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934974E2-B6F1-4256-9A6A-D5320A4EFFB3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893" name="Text Box 2">
          <a:extLst>
            <a:ext uri="{FF2B5EF4-FFF2-40B4-BE49-F238E27FC236}">
              <a16:creationId xmlns:a16="http://schemas.microsoft.com/office/drawing/2014/main" id="{7030689C-3170-40EE-9067-BBD1F6B1F2B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894" name="Text Box 2">
          <a:extLst>
            <a:ext uri="{FF2B5EF4-FFF2-40B4-BE49-F238E27FC236}">
              <a16:creationId xmlns:a16="http://schemas.microsoft.com/office/drawing/2014/main" id="{5F17CECB-D54F-4679-B9D7-FAC3AF24315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B5055ADB-5207-4957-A4DC-DB4E51B655C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2380EB33-09D0-4AB8-9AB5-B47E8B092AC3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897" name="Text Box 2">
          <a:extLst>
            <a:ext uri="{FF2B5EF4-FFF2-40B4-BE49-F238E27FC236}">
              <a16:creationId xmlns:a16="http://schemas.microsoft.com/office/drawing/2014/main" id="{4909DBAF-8F5E-49BA-BDF1-676364CEC63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898" name="Text Box 2">
          <a:extLst>
            <a:ext uri="{FF2B5EF4-FFF2-40B4-BE49-F238E27FC236}">
              <a16:creationId xmlns:a16="http://schemas.microsoft.com/office/drawing/2014/main" id="{A1EB4BF6-93F3-4414-9A77-A9AE2BC7D59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899" name="Text Box 2">
          <a:extLst>
            <a:ext uri="{FF2B5EF4-FFF2-40B4-BE49-F238E27FC236}">
              <a16:creationId xmlns:a16="http://schemas.microsoft.com/office/drawing/2014/main" id="{4CD299B3-9A06-4D9A-BB58-4AC89298C56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900" name="Text Box 2">
          <a:extLst>
            <a:ext uri="{FF2B5EF4-FFF2-40B4-BE49-F238E27FC236}">
              <a16:creationId xmlns:a16="http://schemas.microsoft.com/office/drawing/2014/main" id="{8E62F98F-B959-493A-B23A-4182CFFFCBE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901" name="Text Box 2">
          <a:extLst>
            <a:ext uri="{FF2B5EF4-FFF2-40B4-BE49-F238E27FC236}">
              <a16:creationId xmlns:a16="http://schemas.microsoft.com/office/drawing/2014/main" id="{E973567C-4EF9-4524-84CB-CD335FF6713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FC7ED3D1-43A3-45CB-9D08-FE629C2F41A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43557E05-7627-4BF8-8359-020AB601E29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BCC3698E-5AC2-47A8-8925-C030A2CF1EB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905" name="Text Box 2">
          <a:extLst>
            <a:ext uri="{FF2B5EF4-FFF2-40B4-BE49-F238E27FC236}">
              <a16:creationId xmlns:a16="http://schemas.microsoft.com/office/drawing/2014/main" id="{30E394AE-965B-417E-85A2-38EDD791D430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906" name="Text Box 2">
          <a:extLst>
            <a:ext uri="{FF2B5EF4-FFF2-40B4-BE49-F238E27FC236}">
              <a16:creationId xmlns:a16="http://schemas.microsoft.com/office/drawing/2014/main" id="{1C81A56F-2811-4193-ADE7-A79E8EF480A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907" name="Text Box 2">
          <a:extLst>
            <a:ext uri="{FF2B5EF4-FFF2-40B4-BE49-F238E27FC236}">
              <a16:creationId xmlns:a16="http://schemas.microsoft.com/office/drawing/2014/main" id="{A1C2608C-3377-43FA-84F1-DDFD9EC2AC0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908" name="Text Box 2">
          <a:extLst>
            <a:ext uri="{FF2B5EF4-FFF2-40B4-BE49-F238E27FC236}">
              <a16:creationId xmlns:a16="http://schemas.microsoft.com/office/drawing/2014/main" id="{A0C15A34-B722-4E3B-B745-1B66501CF109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909" name="Text Box 2">
          <a:extLst>
            <a:ext uri="{FF2B5EF4-FFF2-40B4-BE49-F238E27FC236}">
              <a16:creationId xmlns:a16="http://schemas.microsoft.com/office/drawing/2014/main" id="{14083DBE-FB2A-4ADE-A0FC-D053142CB85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910" name="Text Box 2">
          <a:extLst>
            <a:ext uri="{FF2B5EF4-FFF2-40B4-BE49-F238E27FC236}">
              <a16:creationId xmlns:a16="http://schemas.microsoft.com/office/drawing/2014/main" id="{51B34AC3-D911-4E71-BD2B-B137F4CD0FC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911" name="Text Box 2">
          <a:extLst>
            <a:ext uri="{FF2B5EF4-FFF2-40B4-BE49-F238E27FC236}">
              <a16:creationId xmlns:a16="http://schemas.microsoft.com/office/drawing/2014/main" id="{9D028452-35A8-4F9C-AAD7-AB60F0B0519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912" name="Text Box 2">
          <a:extLst>
            <a:ext uri="{FF2B5EF4-FFF2-40B4-BE49-F238E27FC236}">
              <a16:creationId xmlns:a16="http://schemas.microsoft.com/office/drawing/2014/main" id="{BEB76145-4854-449C-B779-498EBCAFBEF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913" name="Text Box 2">
          <a:extLst>
            <a:ext uri="{FF2B5EF4-FFF2-40B4-BE49-F238E27FC236}">
              <a16:creationId xmlns:a16="http://schemas.microsoft.com/office/drawing/2014/main" id="{9766E152-0894-4CC9-BD47-B8D10A13126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914" name="Text Box 2">
          <a:extLst>
            <a:ext uri="{FF2B5EF4-FFF2-40B4-BE49-F238E27FC236}">
              <a16:creationId xmlns:a16="http://schemas.microsoft.com/office/drawing/2014/main" id="{E649EC06-E6C2-4D1A-9457-AB540142D36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915" name="Text Box 2">
          <a:extLst>
            <a:ext uri="{FF2B5EF4-FFF2-40B4-BE49-F238E27FC236}">
              <a16:creationId xmlns:a16="http://schemas.microsoft.com/office/drawing/2014/main" id="{FFD2AE8F-BE92-405E-B8DF-2C24F8603C9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id="{36F5E501-6809-4B72-AC62-22D8E9463E62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A603A6EB-8512-495F-AAE6-10AFDA860A9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918" name="Text Box 2">
          <a:extLst>
            <a:ext uri="{FF2B5EF4-FFF2-40B4-BE49-F238E27FC236}">
              <a16:creationId xmlns:a16="http://schemas.microsoft.com/office/drawing/2014/main" id="{2E071E20-8D9B-45E8-A073-07E3FA4FFEF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919" name="Text Box 2">
          <a:extLst>
            <a:ext uri="{FF2B5EF4-FFF2-40B4-BE49-F238E27FC236}">
              <a16:creationId xmlns:a16="http://schemas.microsoft.com/office/drawing/2014/main" id="{BAC1EA98-2B04-4582-8CF4-9D10850C7DA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920" name="Text Box 2">
          <a:extLst>
            <a:ext uri="{FF2B5EF4-FFF2-40B4-BE49-F238E27FC236}">
              <a16:creationId xmlns:a16="http://schemas.microsoft.com/office/drawing/2014/main" id="{3CF17668-3C3C-46ED-AA69-0FDAEE257CB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921" name="Text Box 2">
          <a:extLst>
            <a:ext uri="{FF2B5EF4-FFF2-40B4-BE49-F238E27FC236}">
              <a16:creationId xmlns:a16="http://schemas.microsoft.com/office/drawing/2014/main" id="{AD3BB1FF-08B2-4C0A-AE0B-2C5F3DA0986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5DA9F055-FE63-40F3-A670-FC6889A9588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5371D65D-2DC8-48C7-874C-4DE0416C311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924" name="Text Box 2">
          <a:extLst>
            <a:ext uri="{FF2B5EF4-FFF2-40B4-BE49-F238E27FC236}">
              <a16:creationId xmlns:a16="http://schemas.microsoft.com/office/drawing/2014/main" id="{15EC3889-7170-42AA-9BB9-69FF5D4D05F3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023D1A63-ED15-4277-8F14-3E9B6949C3F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926" name="Text Box 2">
          <a:extLst>
            <a:ext uri="{FF2B5EF4-FFF2-40B4-BE49-F238E27FC236}">
              <a16:creationId xmlns:a16="http://schemas.microsoft.com/office/drawing/2014/main" id="{75CF7F2D-6139-4DBA-92E6-4417E3DBA9B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927" name="Text Box 2">
          <a:extLst>
            <a:ext uri="{FF2B5EF4-FFF2-40B4-BE49-F238E27FC236}">
              <a16:creationId xmlns:a16="http://schemas.microsoft.com/office/drawing/2014/main" id="{86EA642D-1DDF-40F5-B0D8-95B874EED06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D599B9E6-A5CA-4290-BDB3-45D5CCE1CB5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E18FAC20-EDD3-4863-8473-CA64C672C29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930" name="Text Box 2">
          <a:extLst>
            <a:ext uri="{FF2B5EF4-FFF2-40B4-BE49-F238E27FC236}">
              <a16:creationId xmlns:a16="http://schemas.microsoft.com/office/drawing/2014/main" id="{51BE03F2-3FE9-4EDF-8C20-52C719C1883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491D8B56-95A9-4A95-82F9-A78906E97EE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932" name="Text Box 2">
          <a:extLst>
            <a:ext uri="{FF2B5EF4-FFF2-40B4-BE49-F238E27FC236}">
              <a16:creationId xmlns:a16="http://schemas.microsoft.com/office/drawing/2014/main" id="{3A5468A2-B395-45E8-9E24-6B0AE05C0253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933" name="Text Box 2">
          <a:extLst>
            <a:ext uri="{FF2B5EF4-FFF2-40B4-BE49-F238E27FC236}">
              <a16:creationId xmlns:a16="http://schemas.microsoft.com/office/drawing/2014/main" id="{AA031389-558D-4CF6-A1B3-64001B3F1B8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934" name="Text Box 2">
          <a:extLst>
            <a:ext uri="{FF2B5EF4-FFF2-40B4-BE49-F238E27FC236}">
              <a16:creationId xmlns:a16="http://schemas.microsoft.com/office/drawing/2014/main" id="{5486EBC3-695F-4F04-952E-DC4E901B960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09A51514-5388-4362-A4F4-EA302CF5F80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936" name="Text Box 2">
          <a:extLst>
            <a:ext uri="{FF2B5EF4-FFF2-40B4-BE49-F238E27FC236}">
              <a16:creationId xmlns:a16="http://schemas.microsoft.com/office/drawing/2014/main" id="{71CB1ED3-91A7-4B4C-80ED-93CC0650E483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937" name="Text Box 2">
          <a:extLst>
            <a:ext uri="{FF2B5EF4-FFF2-40B4-BE49-F238E27FC236}">
              <a16:creationId xmlns:a16="http://schemas.microsoft.com/office/drawing/2014/main" id="{9E30E1DA-B7FF-4429-939E-36214C2EBAAC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938" name="Text Box 2">
          <a:extLst>
            <a:ext uri="{FF2B5EF4-FFF2-40B4-BE49-F238E27FC236}">
              <a16:creationId xmlns:a16="http://schemas.microsoft.com/office/drawing/2014/main" id="{8ED179E2-A563-4375-9717-EEBACE4AE6A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FD009324-9A24-4E04-9B2A-1CD5D301248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940" name="Text Box 2">
          <a:extLst>
            <a:ext uri="{FF2B5EF4-FFF2-40B4-BE49-F238E27FC236}">
              <a16:creationId xmlns:a16="http://schemas.microsoft.com/office/drawing/2014/main" id="{A8A339DE-A2DA-4AC8-83CA-A126D77B8F2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941" name="Text Box 2">
          <a:extLst>
            <a:ext uri="{FF2B5EF4-FFF2-40B4-BE49-F238E27FC236}">
              <a16:creationId xmlns:a16="http://schemas.microsoft.com/office/drawing/2014/main" id="{5F196B46-E6DA-4716-9488-F98D1AD41B6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942" name="Text Box 2">
          <a:extLst>
            <a:ext uri="{FF2B5EF4-FFF2-40B4-BE49-F238E27FC236}">
              <a16:creationId xmlns:a16="http://schemas.microsoft.com/office/drawing/2014/main" id="{9E44D4E7-923D-43CE-B7B7-69EB9F2DFE3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943" name="Text Box 2">
          <a:extLst>
            <a:ext uri="{FF2B5EF4-FFF2-40B4-BE49-F238E27FC236}">
              <a16:creationId xmlns:a16="http://schemas.microsoft.com/office/drawing/2014/main" id="{3ECA3604-5A0C-426E-ABDC-D19C9721F34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id="{D8641A59-9234-4AC1-B385-0508455C57B5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945" name="Text Box 2">
          <a:extLst>
            <a:ext uri="{FF2B5EF4-FFF2-40B4-BE49-F238E27FC236}">
              <a16:creationId xmlns:a16="http://schemas.microsoft.com/office/drawing/2014/main" id="{2559AE80-90C4-4C4E-A0D4-0B778D8AB1B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946" name="Text Box 2">
          <a:extLst>
            <a:ext uri="{FF2B5EF4-FFF2-40B4-BE49-F238E27FC236}">
              <a16:creationId xmlns:a16="http://schemas.microsoft.com/office/drawing/2014/main" id="{8C09A0A1-0531-4DAC-904D-35F118F37A3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947" name="Text Box 2">
          <a:extLst>
            <a:ext uri="{FF2B5EF4-FFF2-40B4-BE49-F238E27FC236}">
              <a16:creationId xmlns:a16="http://schemas.microsoft.com/office/drawing/2014/main" id="{C8D55BAB-05C4-49B6-94D9-5FD8F3F8D4E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CDD8744C-FF9E-4365-8EE2-23F0CD672253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AE5259EB-3A89-4847-85E0-598448D690D4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B91F2F88-037E-4280-9E03-A44F446FEBC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951" name="Text Box 2">
          <a:extLst>
            <a:ext uri="{FF2B5EF4-FFF2-40B4-BE49-F238E27FC236}">
              <a16:creationId xmlns:a16="http://schemas.microsoft.com/office/drawing/2014/main" id="{1AB06523-80BB-4C28-B086-5D3AE991C07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952" name="Text Box 2">
          <a:extLst>
            <a:ext uri="{FF2B5EF4-FFF2-40B4-BE49-F238E27FC236}">
              <a16:creationId xmlns:a16="http://schemas.microsoft.com/office/drawing/2014/main" id="{B7187D7B-D0AF-4137-ACA9-CB79E2BAF60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953" name="Text Box 2">
          <a:extLst>
            <a:ext uri="{FF2B5EF4-FFF2-40B4-BE49-F238E27FC236}">
              <a16:creationId xmlns:a16="http://schemas.microsoft.com/office/drawing/2014/main" id="{8524C5E7-B04D-4024-9832-83610213038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28F38097-E6E2-4518-8C0D-561F00EF22B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B1305A00-8423-48B4-9D4B-48837AD4B9A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956" name="Text Box 2">
          <a:extLst>
            <a:ext uri="{FF2B5EF4-FFF2-40B4-BE49-F238E27FC236}">
              <a16:creationId xmlns:a16="http://schemas.microsoft.com/office/drawing/2014/main" id="{9F02859A-182B-4CF1-9B6E-5EB684EC0CC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957" name="Text Box 2">
          <a:extLst>
            <a:ext uri="{FF2B5EF4-FFF2-40B4-BE49-F238E27FC236}">
              <a16:creationId xmlns:a16="http://schemas.microsoft.com/office/drawing/2014/main" id="{4EE16CA9-9EAC-4EAB-AE1E-198D716EE35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4B183DD6-7E0A-4253-9CAB-26EA2DEEDE8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959" name="Text Box 2">
          <a:extLst>
            <a:ext uri="{FF2B5EF4-FFF2-40B4-BE49-F238E27FC236}">
              <a16:creationId xmlns:a16="http://schemas.microsoft.com/office/drawing/2014/main" id="{55866033-5693-4692-95A0-5BF4DD79449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960" name="Text Box 2">
          <a:extLst>
            <a:ext uri="{FF2B5EF4-FFF2-40B4-BE49-F238E27FC236}">
              <a16:creationId xmlns:a16="http://schemas.microsoft.com/office/drawing/2014/main" id="{474FE55C-21C1-4A47-A0B9-0AF37814A32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C7A04D36-DD3A-4517-9E7D-F0311758E2D5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962" name="Text Box 2">
          <a:extLst>
            <a:ext uri="{FF2B5EF4-FFF2-40B4-BE49-F238E27FC236}">
              <a16:creationId xmlns:a16="http://schemas.microsoft.com/office/drawing/2014/main" id="{861DC387-C4BC-4D95-99EA-06C9D2B8F99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1207A1C8-4B90-478D-931A-72C91A6528D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25ABC0A9-8F54-44C2-9D68-3435BF3E6A6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965" name="Text Box 2">
          <a:extLst>
            <a:ext uri="{FF2B5EF4-FFF2-40B4-BE49-F238E27FC236}">
              <a16:creationId xmlns:a16="http://schemas.microsoft.com/office/drawing/2014/main" id="{32CC283C-571B-49B8-98D0-9A14079C69C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966" name="Text Box 2">
          <a:extLst>
            <a:ext uri="{FF2B5EF4-FFF2-40B4-BE49-F238E27FC236}">
              <a16:creationId xmlns:a16="http://schemas.microsoft.com/office/drawing/2014/main" id="{D008AF0E-0EE9-4C4B-AE8A-16264057853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967" name="Text Box 2">
          <a:extLst>
            <a:ext uri="{FF2B5EF4-FFF2-40B4-BE49-F238E27FC236}">
              <a16:creationId xmlns:a16="http://schemas.microsoft.com/office/drawing/2014/main" id="{A5B18616-EF8F-4CC4-8303-663B9B6DE8F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092276CC-7EBE-466B-88C3-DE3BA135097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969" name="Text Box 2">
          <a:extLst>
            <a:ext uri="{FF2B5EF4-FFF2-40B4-BE49-F238E27FC236}">
              <a16:creationId xmlns:a16="http://schemas.microsoft.com/office/drawing/2014/main" id="{0CDBF57D-1C76-4049-8DF3-7764FDD4D02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970" name="Text Box 2">
          <a:extLst>
            <a:ext uri="{FF2B5EF4-FFF2-40B4-BE49-F238E27FC236}">
              <a16:creationId xmlns:a16="http://schemas.microsoft.com/office/drawing/2014/main" id="{2979202E-2C78-4297-A1CD-F8BAF7F3E92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971" name="Text Box 2">
          <a:extLst>
            <a:ext uri="{FF2B5EF4-FFF2-40B4-BE49-F238E27FC236}">
              <a16:creationId xmlns:a16="http://schemas.microsoft.com/office/drawing/2014/main" id="{CF4746E9-229F-4435-8E74-6A969E5E84B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841B8856-6FC3-4980-AE15-11037CA41C49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973" name="Text Box 2">
          <a:extLst>
            <a:ext uri="{FF2B5EF4-FFF2-40B4-BE49-F238E27FC236}">
              <a16:creationId xmlns:a16="http://schemas.microsoft.com/office/drawing/2014/main" id="{69642B0E-3219-4F75-B222-21DB23053AC3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id="{E199EBB4-7229-4586-BB16-CEE8123C931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975" name="Text Box 2">
          <a:extLst>
            <a:ext uri="{FF2B5EF4-FFF2-40B4-BE49-F238E27FC236}">
              <a16:creationId xmlns:a16="http://schemas.microsoft.com/office/drawing/2014/main" id="{A979D70C-7091-4316-BF16-80AA1C0C098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976" name="Text Box 2">
          <a:extLst>
            <a:ext uri="{FF2B5EF4-FFF2-40B4-BE49-F238E27FC236}">
              <a16:creationId xmlns:a16="http://schemas.microsoft.com/office/drawing/2014/main" id="{5674BF9D-721E-4CF4-AF9A-6A797A871855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977" name="Text Box 2">
          <a:extLst>
            <a:ext uri="{FF2B5EF4-FFF2-40B4-BE49-F238E27FC236}">
              <a16:creationId xmlns:a16="http://schemas.microsoft.com/office/drawing/2014/main" id="{B6320A0C-EB20-4609-8219-6280BCF29A2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978" name="Text Box 2">
          <a:extLst>
            <a:ext uri="{FF2B5EF4-FFF2-40B4-BE49-F238E27FC236}">
              <a16:creationId xmlns:a16="http://schemas.microsoft.com/office/drawing/2014/main" id="{0B9C3426-A5F4-40F5-B700-324262000FA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979" name="Text Box 2">
          <a:extLst>
            <a:ext uri="{FF2B5EF4-FFF2-40B4-BE49-F238E27FC236}">
              <a16:creationId xmlns:a16="http://schemas.microsoft.com/office/drawing/2014/main" id="{8B0DFBF4-66A6-430C-97E6-FE985CBD0F6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980" name="Text Box 2">
          <a:extLst>
            <a:ext uri="{FF2B5EF4-FFF2-40B4-BE49-F238E27FC236}">
              <a16:creationId xmlns:a16="http://schemas.microsoft.com/office/drawing/2014/main" id="{543D00BF-327B-4AFB-B49C-B27422BBEFF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F0919EEB-3843-444E-8BE5-66374A6CC154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982" name="Text Box 2">
          <a:extLst>
            <a:ext uri="{FF2B5EF4-FFF2-40B4-BE49-F238E27FC236}">
              <a16:creationId xmlns:a16="http://schemas.microsoft.com/office/drawing/2014/main" id="{C876B874-182B-474F-B353-946128F5373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4E022F6E-950E-4144-A701-ABC8F28DE0D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984" name="Text Box 2">
          <a:extLst>
            <a:ext uri="{FF2B5EF4-FFF2-40B4-BE49-F238E27FC236}">
              <a16:creationId xmlns:a16="http://schemas.microsoft.com/office/drawing/2014/main" id="{A44E36B3-8969-4196-B5A5-3E206B1241F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985" name="Text Box 2">
          <a:extLst>
            <a:ext uri="{FF2B5EF4-FFF2-40B4-BE49-F238E27FC236}">
              <a16:creationId xmlns:a16="http://schemas.microsoft.com/office/drawing/2014/main" id="{435E7C87-5A75-4954-8CA3-136EB0ECF5F5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986" name="Text Box 2">
          <a:extLst>
            <a:ext uri="{FF2B5EF4-FFF2-40B4-BE49-F238E27FC236}">
              <a16:creationId xmlns:a16="http://schemas.microsoft.com/office/drawing/2014/main" id="{275A610C-3A5D-4801-B67B-10F430BF542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987" name="Text Box 2">
          <a:extLst>
            <a:ext uri="{FF2B5EF4-FFF2-40B4-BE49-F238E27FC236}">
              <a16:creationId xmlns:a16="http://schemas.microsoft.com/office/drawing/2014/main" id="{F4FDFBDB-5136-4E9E-8E76-95335623853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1988" name="Text Box 2">
          <a:extLst>
            <a:ext uri="{FF2B5EF4-FFF2-40B4-BE49-F238E27FC236}">
              <a16:creationId xmlns:a16="http://schemas.microsoft.com/office/drawing/2014/main" id="{D323927B-B502-49E4-A9E4-EB9D5164136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1989" name="Text Box 2">
          <a:extLst>
            <a:ext uri="{FF2B5EF4-FFF2-40B4-BE49-F238E27FC236}">
              <a16:creationId xmlns:a16="http://schemas.microsoft.com/office/drawing/2014/main" id="{3FBCE8CD-0DEA-4022-9BB5-9C1AB3A00F7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135D7699-6205-47A0-BD2D-FF92C7CB77C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72ED8CF2-7884-4F41-8F4E-1D6C70DA296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992" name="Text Box 2">
          <a:extLst>
            <a:ext uri="{FF2B5EF4-FFF2-40B4-BE49-F238E27FC236}">
              <a16:creationId xmlns:a16="http://schemas.microsoft.com/office/drawing/2014/main" id="{42BA3EBD-289A-4493-8111-4DE78555557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8E4CAFC0-1015-4709-AEE5-153E30A815C3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8D869B58-6203-4FB6-8183-CFE6293415C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995" name="Text Box 2">
          <a:extLst>
            <a:ext uri="{FF2B5EF4-FFF2-40B4-BE49-F238E27FC236}">
              <a16:creationId xmlns:a16="http://schemas.microsoft.com/office/drawing/2014/main" id="{2905A316-507D-40B6-BAA9-89815315D87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1996" name="Text Box 2">
          <a:extLst>
            <a:ext uri="{FF2B5EF4-FFF2-40B4-BE49-F238E27FC236}">
              <a16:creationId xmlns:a16="http://schemas.microsoft.com/office/drawing/2014/main" id="{2149B447-F456-47A0-86C1-FC16FA4A1985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1997" name="Text Box 2">
          <a:extLst>
            <a:ext uri="{FF2B5EF4-FFF2-40B4-BE49-F238E27FC236}">
              <a16:creationId xmlns:a16="http://schemas.microsoft.com/office/drawing/2014/main" id="{3932E29D-B240-498B-8097-317A7473DDA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1998" name="Text Box 2">
          <a:extLst>
            <a:ext uri="{FF2B5EF4-FFF2-40B4-BE49-F238E27FC236}">
              <a16:creationId xmlns:a16="http://schemas.microsoft.com/office/drawing/2014/main" id="{D535F9A1-F7EF-40A1-AA97-56A54673639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1999" name="Text Box 2">
          <a:extLst>
            <a:ext uri="{FF2B5EF4-FFF2-40B4-BE49-F238E27FC236}">
              <a16:creationId xmlns:a16="http://schemas.microsoft.com/office/drawing/2014/main" id="{5AFD81CC-F7FA-4F34-B9E7-45334F27BE2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000" name="Text Box 2">
          <a:extLst>
            <a:ext uri="{FF2B5EF4-FFF2-40B4-BE49-F238E27FC236}">
              <a16:creationId xmlns:a16="http://schemas.microsoft.com/office/drawing/2014/main" id="{01E32404-7C34-4B91-A2C6-EE21BD800E4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001" name="Text Box 2">
          <a:extLst>
            <a:ext uri="{FF2B5EF4-FFF2-40B4-BE49-F238E27FC236}">
              <a16:creationId xmlns:a16="http://schemas.microsoft.com/office/drawing/2014/main" id="{4B3E9FF1-A745-4723-BA6D-FB6DB5AE412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002" name="Text Box 2">
          <a:extLst>
            <a:ext uri="{FF2B5EF4-FFF2-40B4-BE49-F238E27FC236}">
              <a16:creationId xmlns:a16="http://schemas.microsoft.com/office/drawing/2014/main" id="{268D7B42-929C-43EF-BB30-03250BE6EA4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9A3C54AA-44CB-4CA8-AF56-E84E8C9353A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004" name="Text Box 2">
          <a:extLst>
            <a:ext uri="{FF2B5EF4-FFF2-40B4-BE49-F238E27FC236}">
              <a16:creationId xmlns:a16="http://schemas.microsoft.com/office/drawing/2014/main" id="{9D925557-415B-4BDD-98DE-B1AF21A0F53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8E599DBC-C798-422C-9A7F-F5D00E9E3F9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006" name="Text Box 2">
          <a:extLst>
            <a:ext uri="{FF2B5EF4-FFF2-40B4-BE49-F238E27FC236}">
              <a16:creationId xmlns:a16="http://schemas.microsoft.com/office/drawing/2014/main" id="{283C471B-8ED9-4C3E-9BBB-210142C3AB4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97FD3974-205D-4843-BB1B-FB676CDC479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008" name="Text Box 2">
          <a:extLst>
            <a:ext uri="{FF2B5EF4-FFF2-40B4-BE49-F238E27FC236}">
              <a16:creationId xmlns:a16="http://schemas.microsoft.com/office/drawing/2014/main" id="{ABDF9EA3-C9B8-4E8E-B001-93153F8AC1FF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009" name="Text Box 2">
          <a:extLst>
            <a:ext uri="{FF2B5EF4-FFF2-40B4-BE49-F238E27FC236}">
              <a16:creationId xmlns:a16="http://schemas.microsoft.com/office/drawing/2014/main" id="{58B897A4-2F17-4365-9DA6-195B9C05956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010" name="Text Box 2">
          <a:extLst>
            <a:ext uri="{FF2B5EF4-FFF2-40B4-BE49-F238E27FC236}">
              <a16:creationId xmlns:a16="http://schemas.microsoft.com/office/drawing/2014/main" id="{07A6E1B8-1DFF-41D4-BDF3-DD63E7485EE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787B1D9D-1849-49BA-BA4A-1ACA044D6A7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012" name="Text Box 2">
          <a:extLst>
            <a:ext uri="{FF2B5EF4-FFF2-40B4-BE49-F238E27FC236}">
              <a16:creationId xmlns:a16="http://schemas.microsoft.com/office/drawing/2014/main" id="{FC559B86-62A5-440E-8D4B-88FFBFC7FEB2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013" name="Text Box 2">
          <a:extLst>
            <a:ext uri="{FF2B5EF4-FFF2-40B4-BE49-F238E27FC236}">
              <a16:creationId xmlns:a16="http://schemas.microsoft.com/office/drawing/2014/main" id="{44A9B642-F391-4231-8887-236E259D9BC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014" name="Text Box 2">
          <a:extLst>
            <a:ext uri="{FF2B5EF4-FFF2-40B4-BE49-F238E27FC236}">
              <a16:creationId xmlns:a16="http://schemas.microsoft.com/office/drawing/2014/main" id="{E8E8EBBC-81AA-4D3B-AD9C-50ECD4442F0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015" name="Text Box 2">
          <a:extLst>
            <a:ext uri="{FF2B5EF4-FFF2-40B4-BE49-F238E27FC236}">
              <a16:creationId xmlns:a16="http://schemas.microsoft.com/office/drawing/2014/main" id="{CCD4FEA4-F92C-448E-B160-B565EC8DC18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F75EB231-ACF4-4865-BC65-9DE4FF3A9A9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9FEA1E53-5FF6-4D42-9338-C9139AA981E4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F7348B83-E392-4ABA-82CA-1700C99A56F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019" name="Text Box 2">
          <a:extLst>
            <a:ext uri="{FF2B5EF4-FFF2-40B4-BE49-F238E27FC236}">
              <a16:creationId xmlns:a16="http://schemas.microsoft.com/office/drawing/2014/main" id="{0EF23035-19BC-47AC-B320-1E81C3D057D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2F562AA0-BAFF-49C2-B436-A6822409D41C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AA7E124E-007B-41BD-A440-48CE83F654F2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022" name="Text Box 2">
          <a:extLst>
            <a:ext uri="{FF2B5EF4-FFF2-40B4-BE49-F238E27FC236}">
              <a16:creationId xmlns:a16="http://schemas.microsoft.com/office/drawing/2014/main" id="{47C0E9B9-DC9B-4A24-954E-8645C8F3953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023" name="Text Box 2">
          <a:extLst>
            <a:ext uri="{FF2B5EF4-FFF2-40B4-BE49-F238E27FC236}">
              <a16:creationId xmlns:a16="http://schemas.microsoft.com/office/drawing/2014/main" id="{FDA89F3D-7DD7-40FE-9E2E-98F8AA69C34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024" name="Text Box 2">
          <a:extLst>
            <a:ext uri="{FF2B5EF4-FFF2-40B4-BE49-F238E27FC236}">
              <a16:creationId xmlns:a16="http://schemas.microsoft.com/office/drawing/2014/main" id="{3671F051-C35E-4838-9D25-5E2D700142A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025" name="Text Box 2">
          <a:extLst>
            <a:ext uri="{FF2B5EF4-FFF2-40B4-BE49-F238E27FC236}">
              <a16:creationId xmlns:a16="http://schemas.microsoft.com/office/drawing/2014/main" id="{054D4400-64D9-4987-B940-41E137D9DF5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026" name="Text Box 2">
          <a:extLst>
            <a:ext uri="{FF2B5EF4-FFF2-40B4-BE49-F238E27FC236}">
              <a16:creationId xmlns:a16="http://schemas.microsoft.com/office/drawing/2014/main" id="{953E77D5-2314-411F-A44F-3C1F0306C2C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069908F6-F576-446D-A5F3-4C7A5377F43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028" name="Text Box 2">
          <a:extLst>
            <a:ext uri="{FF2B5EF4-FFF2-40B4-BE49-F238E27FC236}">
              <a16:creationId xmlns:a16="http://schemas.microsoft.com/office/drawing/2014/main" id="{DA1E3618-69EB-4AC7-8E95-96021172D29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029" name="Text Box 2">
          <a:extLst>
            <a:ext uri="{FF2B5EF4-FFF2-40B4-BE49-F238E27FC236}">
              <a16:creationId xmlns:a16="http://schemas.microsoft.com/office/drawing/2014/main" id="{1D751BD1-B013-432B-8331-6C9D5268F07C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C867557E-10E7-45AA-9404-24F0567B93C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031" name="Text Box 2">
          <a:extLst>
            <a:ext uri="{FF2B5EF4-FFF2-40B4-BE49-F238E27FC236}">
              <a16:creationId xmlns:a16="http://schemas.microsoft.com/office/drawing/2014/main" id="{D794D258-3129-4F71-8D20-198C89ADF6F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032" name="Text Box 2">
          <a:extLst>
            <a:ext uri="{FF2B5EF4-FFF2-40B4-BE49-F238E27FC236}">
              <a16:creationId xmlns:a16="http://schemas.microsoft.com/office/drawing/2014/main" id="{FB2880C7-2D92-4B3A-8849-E0C8D92A98D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C0AF9F41-4C43-4656-9610-8B0409AFB14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034" name="Text Box 2">
          <a:extLst>
            <a:ext uri="{FF2B5EF4-FFF2-40B4-BE49-F238E27FC236}">
              <a16:creationId xmlns:a16="http://schemas.microsoft.com/office/drawing/2014/main" id="{BC40C2D2-40AE-4F6D-9EC8-6D2B4310219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035" name="Text Box 2">
          <a:extLst>
            <a:ext uri="{FF2B5EF4-FFF2-40B4-BE49-F238E27FC236}">
              <a16:creationId xmlns:a16="http://schemas.microsoft.com/office/drawing/2014/main" id="{F675815A-5E82-492E-9DC0-54616B448F9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036" name="Text Box 2">
          <a:extLst>
            <a:ext uri="{FF2B5EF4-FFF2-40B4-BE49-F238E27FC236}">
              <a16:creationId xmlns:a16="http://schemas.microsoft.com/office/drawing/2014/main" id="{A8911B87-7B25-4C71-9CC9-97652672A87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6EFA7D92-381A-4B57-9442-AB8FD87ECF12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038" name="Text Box 2">
          <a:extLst>
            <a:ext uri="{FF2B5EF4-FFF2-40B4-BE49-F238E27FC236}">
              <a16:creationId xmlns:a16="http://schemas.microsoft.com/office/drawing/2014/main" id="{B204F55B-4274-4AC8-9081-CA73F72D4FB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039" name="Text Box 2">
          <a:extLst>
            <a:ext uri="{FF2B5EF4-FFF2-40B4-BE49-F238E27FC236}">
              <a16:creationId xmlns:a16="http://schemas.microsoft.com/office/drawing/2014/main" id="{AC21CE89-4AF4-4506-930A-850E48B8042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040" name="Text Box 2">
          <a:extLst>
            <a:ext uri="{FF2B5EF4-FFF2-40B4-BE49-F238E27FC236}">
              <a16:creationId xmlns:a16="http://schemas.microsoft.com/office/drawing/2014/main" id="{2A4807AA-3ADE-4FCD-BADB-5D6408C2E411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041" name="Text Box 2">
          <a:extLst>
            <a:ext uri="{FF2B5EF4-FFF2-40B4-BE49-F238E27FC236}">
              <a16:creationId xmlns:a16="http://schemas.microsoft.com/office/drawing/2014/main" id="{3A2178CF-C5F7-4753-8068-E09289E1B1E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042" name="Text Box 2">
          <a:extLst>
            <a:ext uri="{FF2B5EF4-FFF2-40B4-BE49-F238E27FC236}">
              <a16:creationId xmlns:a16="http://schemas.microsoft.com/office/drawing/2014/main" id="{D1672B22-CBF4-4CC7-B650-216AD3C2A59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E75F7F86-56F6-40C6-BFA4-54C4D718552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044" name="Text Box 2">
          <a:extLst>
            <a:ext uri="{FF2B5EF4-FFF2-40B4-BE49-F238E27FC236}">
              <a16:creationId xmlns:a16="http://schemas.microsoft.com/office/drawing/2014/main" id="{89FDAE30-485E-4910-956B-4648D5B082E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045" name="Text Box 2">
          <a:extLst>
            <a:ext uri="{FF2B5EF4-FFF2-40B4-BE49-F238E27FC236}">
              <a16:creationId xmlns:a16="http://schemas.microsoft.com/office/drawing/2014/main" id="{2B71E785-646C-4EFC-8EAE-FBD12819955C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524B5875-9C04-4336-A1D9-4AD3C883C12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047" name="Text Box 2">
          <a:extLst>
            <a:ext uri="{FF2B5EF4-FFF2-40B4-BE49-F238E27FC236}">
              <a16:creationId xmlns:a16="http://schemas.microsoft.com/office/drawing/2014/main" id="{F46B5DB1-EECF-4D4C-97D7-CB9FD5A891B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E3C83AF0-12D9-42D6-AE4C-F0E6D3033F7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A4BF518-1A8C-4DE1-96DC-EB98B1ACFF4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824F111C-7DD4-49A7-90DA-A0EC4E58B4E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051" name="Text Box 2">
          <a:extLst>
            <a:ext uri="{FF2B5EF4-FFF2-40B4-BE49-F238E27FC236}">
              <a16:creationId xmlns:a16="http://schemas.microsoft.com/office/drawing/2014/main" id="{F9E57D69-7134-4255-B606-2390564E938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052" name="Text Box 2">
          <a:extLst>
            <a:ext uri="{FF2B5EF4-FFF2-40B4-BE49-F238E27FC236}">
              <a16:creationId xmlns:a16="http://schemas.microsoft.com/office/drawing/2014/main" id="{13638FFB-2739-4406-B571-5F4D6876596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053" name="Text Box 2">
          <a:extLst>
            <a:ext uri="{FF2B5EF4-FFF2-40B4-BE49-F238E27FC236}">
              <a16:creationId xmlns:a16="http://schemas.microsoft.com/office/drawing/2014/main" id="{9FE6B0DC-807B-4EF6-A027-E2B134CE0AD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054" name="Text Box 2">
          <a:extLst>
            <a:ext uri="{FF2B5EF4-FFF2-40B4-BE49-F238E27FC236}">
              <a16:creationId xmlns:a16="http://schemas.microsoft.com/office/drawing/2014/main" id="{CE3D6526-D9B4-4ADF-BC44-3D54174D32C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055" name="Text Box 2">
          <a:extLst>
            <a:ext uri="{FF2B5EF4-FFF2-40B4-BE49-F238E27FC236}">
              <a16:creationId xmlns:a16="http://schemas.microsoft.com/office/drawing/2014/main" id="{40A077AA-6004-463A-AD1D-0D2607978D2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056" name="Text Box 2">
          <a:extLst>
            <a:ext uri="{FF2B5EF4-FFF2-40B4-BE49-F238E27FC236}">
              <a16:creationId xmlns:a16="http://schemas.microsoft.com/office/drawing/2014/main" id="{291B37BD-5971-470F-B087-4A89D4B0BCA5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057" name="Text Box 2">
          <a:extLst>
            <a:ext uri="{FF2B5EF4-FFF2-40B4-BE49-F238E27FC236}">
              <a16:creationId xmlns:a16="http://schemas.microsoft.com/office/drawing/2014/main" id="{DD5C9333-67C4-41BA-954B-0A7EE10EB0D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058" name="Text Box 2">
          <a:extLst>
            <a:ext uri="{FF2B5EF4-FFF2-40B4-BE49-F238E27FC236}">
              <a16:creationId xmlns:a16="http://schemas.microsoft.com/office/drawing/2014/main" id="{1C12C536-B342-48D5-89B0-BC25672479B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059" name="Text Box 2">
          <a:extLst>
            <a:ext uri="{FF2B5EF4-FFF2-40B4-BE49-F238E27FC236}">
              <a16:creationId xmlns:a16="http://schemas.microsoft.com/office/drawing/2014/main" id="{1F0C2FEA-8452-4D41-9B2F-5D548F01435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EEDAD986-C839-4AA1-94F1-4143EA4B4055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061" name="Text Box 2">
          <a:extLst>
            <a:ext uri="{FF2B5EF4-FFF2-40B4-BE49-F238E27FC236}">
              <a16:creationId xmlns:a16="http://schemas.microsoft.com/office/drawing/2014/main" id="{9BE93F42-B9DC-4BFB-8596-F51B665AC62C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CB747442-F59F-40D8-ADA3-FAF174306AD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063" name="Text Box 2">
          <a:extLst>
            <a:ext uri="{FF2B5EF4-FFF2-40B4-BE49-F238E27FC236}">
              <a16:creationId xmlns:a16="http://schemas.microsoft.com/office/drawing/2014/main" id="{2B894592-3591-42DD-B52F-F55A2E5E155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064" name="Text Box 2">
          <a:extLst>
            <a:ext uri="{FF2B5EF4-FFF2-40B4-BE49-F238E27FC236}">
              <a16:creationId xmlns:a16="http://schemas.microsoft.com/office/drawing/2014/main" id="{62301AF4-2842-41F4-8E0C-8446C7EC3A8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1D1A54B8-CEB0-4989-B762-4CCE9294A79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B97C2113-97F1-4FDD-8757-1F831525066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067" name="Text Box 2">
          <a:extLst>
            <a:ext uri="{FF2B5EF4-FFF2-40B4-BE49-F238E27FC236}">
              <a16:creationId xmlns:a16="http://schemas.microsoft.com/office/drawing/2014/main" id="{9412C030-1E3E-4C5C-B6FE-4C3EC0D9269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068" name="Text Box 2">
          <a:extLst>
            <a:ext uri="{FF2B5EF4-FFF2-40B4-BE49-F238E27FC236}">
              <a16:creationId xmlns:a16="http://schemas.microsoft.com/office/drawing/2014/main" id="{2A913F4E-339E-4C08-BE73-0E4B2E2C9159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069" name="Text Box 2">
          <a:extLst>
            <a:ext uri="{FF2B5EF4-FFF2-40B4-BE49-F238E27FC236}">
              <a16:creationId xmlns:a16="http://schemas.microsoft.com/office/drawing/2014/main" id="{026782A5-C73F-48C0-B9E6-B8BF00C77DD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200BA899-E506-45C4-8A8C-906FBD130DC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3AC52557-732F-40FA-8E2E-773F7CEB7A2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655EF7D9-530E-47E1-8506-1E3C06AF134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073" name="Text Box 2">
          <a:extLst>
            <a:ext uri="{FF2B5EF4-FFF2-40B4-BE49-F238E27FC236}">
              <a16:creationId xmlns:a16="http://schemas.microsoft.com/office/drawing/2014/main" id="{DB1911E0-C5B6-42CC-BCE6-C56AA643A3A5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074" name="Text Box 2">
          <a:extLst>
            <a:ext uri="{FF2B5EF4-FFF2-40B4-BE49-F238E27FC236}">
              <a16:creationId xmlns:a16="http://schemas.microsoft.com/office/drawing/2014/main" id="{A2FD7462-B3D1-44E9-A24F-112E16672C0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9988363C-71F2-40DC-814E-6CA1DF6BB91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076" name="Text Box 2">
          <a:extLst>
            <a:ext uri="{FF2B5EF4-FFF2-40B4-BE49-F238E27FC236}">
              <a16:creationId xmlns:a16="http://schemas.microsoft.com/office/drawing/2014/main" id="{5B94433D-86B0-4959-A14F-79B7AA81338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077" name="Text Box 2">
          <a:extLst>
            <a:ext uri="{FF2B5EF4-FFF2-40B4-BE49-F238E27FC236}">
              <a16:creationId xmlns:a16="http://schemas.microsoft.com/office/drawing/2014/main" id="{2555DFEE-7231-48EB-B9D4-5F711AACEC04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078" name="Text Box 2">
          <a:extLst>
            <a:ext uri="{FF2B5EF4-FFF2-40B4-BE49-F238E27FC236}">
              <a16:creationId xmlns:a16="http://schemas.microsoft.com/office/drawing/2014/main" id="{6D3A47F4-9DAA-4999-9FB9-4722E65166B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079" name="Text Box 2">
          <a:extLst>
            <a:ext uri="{FF2B5EF4-FFF2-40B4-BE49-F238E27FC236}">
              <a16:creationId xmlns:a16="http://schemas.microsoft.com/office/drawing/2014/main" id="{4A86FBCC-E055-4E6F-AA85-FC4B3ED208C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080" name="Text Box 2">
          <a:extLst>
            <a:ext uri="{FF2B5EF4-FFF2-40B4-BE49-F238E27FC236}">
              <a16:creationId xmlns:a16="http://schemas.microsoft.com/office/drawing/2014/main" id="{63CA4716-E777-4FB4-92D2-5FC8821BEA1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3ACCF261-90B3-4E1A-87F7-C825193CAFE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B67AD9A2-9ECA-4A0E-8C19-53428940829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083" name="Text Box 2">
          <a:extLst>
            <a:ext uri="{FF2B5EF4-FFF2-40B4-BE49-F238E27FC236}">
              <a16:creationId xmlns:a16="http://schemas.microsoft.com/office/drawing/2014/main" id="{EF89EA1D-5FDC-4AE9-86EF-BDCC7A6B7BD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084" name="Text Box 2">
          <a:extLst>
            <a:ext uri="{FF2B5EF4-FFF2-40B4-BE49-F238E27FC236}">
              <a16:creationId xmlns:a16="http://schemas.microsoft.com/office/drawing/2014/main" id="{276454C2-FECA-4553-8E3D-6AE0EDD64D36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085" name="Text Box 2">
          <a:extLst>
            <a:ext uri="{FF2B5EF4-FFF2-40B4-BE49-F238E27FC236}">
              <a16:creationId xmlns:a16="http://schemas.microsoft.com/office/drawing/2014/main" id="{53AE8DF7-6608-4D11-891A-7F3ED0DBE2B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086" name="Text Box 2">
          <a:extLst>
            <a:ext uri="{FF2B5EF4-FFF2-40B4-BE49-F238E27FC236}">
              <a16:creationId xmlns:a16="http://schemas.microsoft.com/office/drawing/2014/main" id="{E4590E2C-4DBA-4299-B138-0E185B87BBB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087" name="Text Box 2">
          <a:extLst>
            <a:ext uri="{FF2B5EF4-FFF2-40B4-BE49-F238E27FC236}">
              <a16:creationId xmlns:a16="http://schemas.microsoft.com/office/drawing/2014/main" id="{67004E6C-33F5-4306-85C4-3C5B6318359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088" name="Text Box 2">
          <a:extLst>
            <a:ext uri="{FF2B5EF4-FFF2-40B4-BE49-F238E27FC236}">
              <a16:creationId xmlns:a16="http://schemas.microsoft.com/office/drawing/2014/main" id="{A624E926-1A29-4B51-B4B4-9E6E77D2EEDF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089" name="Text Box 2">
          <a:extLst>
            <a:ext uri="{FF2B5EF4-FFF2-40B4-BE49-F238E27FC236}">
              <a16:creationId xmlns:a16="http://schemas.microsoft.com/office/drawing/2014/main" id="{CEB9B88C-0587-4658-AE1E-FF2D6242EC3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090" name="Text Box 2">
          <a:extLst>
            <a:ext uri="{FF2B5EF4-FFF2-40B4-BE49-F238E27FC236}">
              <a16:creationId xmlns:a16="http://schemas.microsoft.com/office/drawing/2014/main" id="{6264A8DD-1C6B-419D-8B0F-717FC9C53A0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091" name="Text Box 2">
          <a:extLst>
            <a:ext uri="{FF2B5EF4-FFF2-40B4-BE49-F238E27FC236}">
              <a16:creationId xmlns:a16="http://schemas.microsoft.com/office/drawing/2014/main" id="{CA30D971-1FF2-4D7D-A57E-3FCCEF19057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092" name="Text Box 2">
          <a:extLst>
            <a:ext uri="{FF2B5EF4-FFF2-40B4-BE49-F238E27FC236}">
              <a16:creationId xmlns:a16="http://schemas.microsoft.com/office/drawing/2014/main" id="{8D2ABAFA-AD08-4874-8DA8-2F44A31517D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9682940A-0280-4079-8E58-76448E16A1E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094" name="Text Box 2">
          <a:extLst>
            <a:ext uri="{FF2B5EF4-FFF2-40B4-BE49-F238E27FC236}">
              <a16:creationId xmlns:a16="http://schemas.microsoft.com/office/drawing/2014/main" id="{EDC060AC-606C-4BF4-A0CE-7CFA2DD6113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095" name="Text Box 2">
          <a:extLst>
            <a:ext uri="{FF2B5EF4-FFF2-40B4-BE49-F238E27FC236}">
              <a16:creationId xmlns:a16="http://schemas.microsoft.com/office/drawing/2014/main" id="{8BA7942F-4577-433C-B2EA-2DE481F241C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096" name="Text Box 2">
          <a:extLst>
            <a:ext uri="{FF2B5EF4-FFF2-40B4-BE49-F238E27FC236}">
              <a16:creationId xmlns:a16="http://schemas.microsoft.com/office/drawing/2014/main" id="{B565965D-201F-4B2B-9AB1-814A0075EFBC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097" name="Text Box 2">
          <a:extLst>
            <a:ext uri="{FF2B5EF4-FFF2-40B4-BE49-F238E27FC236}">
              <a16:creationId xmlns:a16="http://schemas.microsoft.com/office/drawing/2014/main" id="{E94F9A5D-1EC1-4FC4-97D9-A839A3101A0C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B5083874-60FC-4943-82F2-1534F57DAAF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099" name="Text Box 2">
          <a:extLst>
            <a:ext uri="{FF2B5EF4-FFF2-40B4-BE49-F238E27FC236}">
              <a16:creationId xmlns:a16="http://schemas.microsoft.com/office/drawing/2014/main" id="{369C31D7-C972-49F4-83EE-780E475F24F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100" name="Text Box 2">
          <a:extLst>
            <a:ext uri="{FF2B5EF4-FFF2-40B4-BE49-F238E27FC236}">
              <a16:creationId xmlns:a16="http://schemas.microsoft.com/office/drawing/2014/main" id="{90A65B41-132C-4142-9C9F-6EC4A3CBB2EC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101" name="Text Box 2">
          <a:extLst>
            <a:ext uri="{FF2B5EF4-FFF2-40B4-BE49-F238E27FC236}">
              <a16:creationId xmlns:a16="http://schemas.microsoft.com/office/drawing/2014/main" id="{4F374C85-BAC2-4149-9DF5-CAB20E7CD82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D735D616-19C4-42FA-9089-1CBDF88A290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6A1880A9-BF0A-47B2-A5F1-4D1D83D027E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0FB6BC10-7B79-4173-A83F-C22248623D1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105" name="Text Box 2">
          <a:extLst>
            <a:ext uri="{FF2B5EF4-FFF2-40B4-BE49-F238E27FC236}">
              <a16:creationId xmlns:a16="http://schemas.microsoft.com/office/drawing/2014/main" id="{1AB54219-73E7-4B31-8521-15697E0A66D2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106" name="Text Box 2">
          <a:extLst>
            <a:ext uri="{FF2B5EF4-FFF2-40B4-BE49-F238E27FC236}">
              <a16:creationId xmlns:a16="http://schemas.microsoft.com/office/drawing/2014/main" id="{0A71BEEF-AB80-4C1A-B841-65391E6C23E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B5EB809C-5F76-44F3-98AB-075B78A154C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9A4B2DEB-07C4-41B1-8953-CB811C5D5A9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109" name="Text Box 2">
          <a:extLst>
            <a:ext uri="{FF2B5EF4-FFF2-40B4-BE49-F238E27FC236}">
              <a16:creationId xmlns:a16="http://schemas.microsoft.com/office/drawing/2014/main" id="{1D56014B-BD36-49B3-9B0F-7FD309989182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110" name="Text Box 2">
          <a:extLst>
            <a:ext uri="{FF2B5EF4-FFF2-40B4-BE49-F238E27FC236}">
              <a16:creationId xmlns:a16="http://schemas.microsoft.com/office/drawing/2014/main" id="{E3E2EEF1-184F-421F-9A13-75E7304247B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111" name="Text Box 2">
          <a:extLst>
            <a:ext uri="{FF2B5EF4-FFF2-40B4-BE49-F238E27FC236}">
              <a16:creationId xmlns:a16="http://schemas.microsoft.com/office/drawing/2014/main" id="{88B61731-9F88-47FD-A684-797AF5E0F6B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112" name="Text Box 2">
          <a:extLst>
            <a:ext uri="{FF2B5EF4-FFF2-40B4-BE49-F238E27FC236}">
              <a16:creationId xmlns:a16="http://schemas.microsoft.com/office/drawing/2014/main" id="{F0A21A25-0C93-4AFB-924A-B4BBD359AC71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113" name="Text Box 2">
          <a:extLst>
            <a:ext uri="{FF2B5EF4-FFF2-40B4-BE49-F238E27FC236}">
              <a16:creationId xmlns:a16="http://schemas.microsoft.com/office/drawing/2014/main" id="{D016F879-9D11-49C6-9004-3DD903BF448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114" name="Text Box 2">
          <a:extLst>
            <a:ext uri="{FF2B5EF4-FFF2-40B4-BE49-F238E27FC236}">
              <a16:creationId xmlns:a16="http://schemas.microsoft.com/office/drawing/2014/main" id="{595116C3-F1AC-48D1-B29D-56611E6DD87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id="{3ADF17B9-BE8C-426D-AB9D-9E42A587BAC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116" name="Text Box 2">
          <a:extLst>
            <a:ext uri="{FF2B5EF4-FFF2-40B4-BE49-F238E27FC236}">
              <a16:creationId xmlns:a16="http://schemas.microsoft.com/office/drawing/2014/main" id="{EDE7FD99-DAB7-48D5-A539-DC61701383E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603777CD-29C0-412A-BBAE-F7EAE067D48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118" name="Text Box 2">
          <a:extLst>
            <a:ext uri="{FF2B5EF4-FFF2-40B4-BE49-F238E27FC236}">
              <a16:creationId xmlns:a16="http://schemas.microsoft.com/office/drawing/2014/main" id="{7D17128F-BD9C-4926-8705-E5786610BB2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119" name="Text Box 2">
          <a:extLst>
            <a:ext uri="{FF2B5EF4-FFF2-40B4-BE49-F238E27FC236}">
              <a16:creationId xmlns:a16="http://schemas.microsoft.com/office/drawing/2014/main" id="{EB95E16D-8F21-486E-993D-EFF3FE68FAA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728D26B3-7350-4C27-BA9E-D05397E82A6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2E3189C7-D265-4497-9196-20F68AFD44A0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122" name="Text Box 2">
          <a:extLst>
            <a:ext uri="{FF2B5EF4-FFF2-40B4-BE49-F238E27FC236}">
              <a16:creationId xmlns:a16="http://schemas.microsoft.com/office/drawing/2014/main" id="{AF623813-1908-4CB2-8529-96365766A35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8AE89201-04B7-4A6B-B4A6-6F017E0064B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124" name="Text Box 2">
          <a:extLst>
            <a:ext uri="{FF2B5EF4-FFF2-40B4-BE49-F238E27FC236}">
              <a16:creationId xmlns:a16="http://schemas.microsoft.com/office/drawing/2014/main" id="{2D8960E1-39B4-4E8B-9499-26F538027B2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125" name="Text Box 2">
          <a:extLst>
            <a:ext uri="{FF2B5EF4-FFF2-40B4-BE49-F238E27FC236}">
              <a16:creationId xmlns:a16="http://schemas.microsoft.com/office/drawing/2014/main" id="{962F744D-0EE7-4BC5-AA6B-354946CFBCB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7E33C862-9D7E-42E1-8ABF-7CFFBABA2AE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DA4CAE30-9A02-4B70-A174-52E1B3D3059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E31819CB-7A14-44A7-AD81-3E5EBF196AD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E6ACAD1C-3ED0-404A-A449-22E4942B26F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id="{BCC353C7-54C4-43D7-A505-078B5F89999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131" name="Text Box 2">
          <a:extLst>
            <a:ext uri="{FF2B5EF4-FFF2-40B4-BE49-F238E27FC236}">
              <a16:creationId xmlns:a16="http://schemas.microsoft.com/office/drawing/2014/main" id="{EAB5180D-3369-4E86-9A95-5188D66A190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132" name="Text Box 2">
          <a:extLst>
            <a:ext uri="{FF2B5EF4-FFF2-40B4-BE49-F238E27FC236}">
              <a16:creationId xmlns:a16="http://schemas.microsoft.com/office/drawing/2014/main" id="{7DB31377-A8A1-4898-83FC-7E7805A7070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133" name="Text Box 2">
          <a:extLst>
            <a:ext uri="{FF2B5EF4-FFF2-40B4-BE49-F238E27FC236}">
              <a16:creationId xmlns:a16="http://schemas.microsoft.com/office/drawing/2014/main" id="{C9CF1E07-1695-4728-B10B-E47C77F8D6A3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id="{1EC6387E-055A-4BDD-9B74-840A17E3F60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135" name="Text Box 2">
          <a:extLst>
            <a:ext uri="{FF2B5EF4-FFF2-40B4-BE49-F238E27FC236}">
              <a16:creationId xmlns:a16="http://schemas.microsoft.com/office/drawing/2014/main" id="{921D6492-5248-4E8C-9D0A-0F6259F7EE8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F1C94B68-9A32-4BC3-A352-6FD68E7CC6A9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8732C02D-7EE3-421E-836B-AC130E7D3E15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138" name="Text Box 2">
          <a:extLst>
            <a:ext uri="{FF2B5EF4-FFF2-40B4-BE49-F238E27FC236}">
              <a16:creationId xmlns:a16="http://schemas.microsoft.com/office/drawing/2014/main" id="{28872AD6-5342-4B12-A50E-7AC017DCE10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011D69DF-CC78-4D26-8D32-7F1F9A70B9B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CDF3A6A0-D201-48EF-B9F6-6ECA5185D7D5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141" name="Text Box 2">
          <a:extLst>
            <a:ext uri="{FF2B5EF4-FFF2-40B4-BE49-F238E27FC236}">
              <a16:creationId xmlns:a16="http://schemas.microsoft.com/office/drawing/2014/main" id="{231299E5-CAEC-4CF8-87FE-D977043F9E4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142" name="Text Box 2">
          <a:extLst>
            <a:ext uri="{FF2B5EF4-FFF2-40B4-BE49-F238E27FC236}">
              <a16:creationId xmlns:a16="http://schemas.microsoft.com/office/drawing/2014/main" id="{15F12231-751A-4BF2-ADD6-294E9B307B3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143" name="Text Box 2">
          <a:extLst>
            <a:ext uri="{FF2B5EF4-FFF2-40B4-BE49-F238E27FC236}">
              <a16:creationId xmlns:a16="http://schemas.microsoft.com/office/drawing/2014/main" id="{4BEBAE38-B6EB-42C8-BA82-03386BADD13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144" name="Text Box 2">
          <a:extLst>
            <a:ext uri="{FF2B5EF4-FFF2-40B4-BE49-F238E27FC236}">
              <a16:creationId xmlns:a16="http://schemas.microsoft.com/office/drawing/2014/main" id="{937804C0-E32A-4E06-9EF4-097FE2D22743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145" name="Text Box 2">
          <a:extLst>
            <a:ext uri="{FF2B5EF4-FFF2-40B4-BE49-F238E27FC236}">
              <a16:creationId xmlns:a16="http://schemas.microsoft.com/office/drawing/2014/main" id="{75EBFF72-C479-4173-B8F0-89CFE241E3E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146" name="Text Box 2">
          <a:extLst>
            <a:ext uri="{FF2B5EF4-FFF2-40B4-BE49-F238E27FC236}">
              <a16:creationId xmlns:a16="http://schemas.microsoft.com/office/drawing/2014/main" id="{78446CD8-1F84-4287-8F8A-41EB9C7B059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C16FA4EB-1ABA-4C55-9DC1-3A88668F842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148" name="Text Box 2">
          <a:extLst>
            <a:ext uri="{FF2B5EF4-FFF2-40B4-BE49-F238E27FC236}">
              <a16:creationId xmlns:a16="http://schemas.microsoft.com/office/drawing/2014/main" id="{FC83F0EB-CB2B-42E5-ACDD-F41F06DB0B82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149" name="Text Box 2">
          <a:extLst>
            <a:ext uri="{FF2B5EF4-FFF2-40B4-BE49-F238E27FC236}">
              <a16:creationId xmlns:a16="http://schemas.microsoft.com/office/drawing/2014/main" id="{07500176-5ED5-4272-B9D4-7F57804EAFA0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150" name="Text Box 2">
          <a:extLst>
            <a:ext uri="{FF2B5EF4-FFF2-40B4-BE49-F238E27FC236}">
              <a16:creationId xmlns:a16="http://schemas.microsoft.com/office/drawing/2014/main" id="{C3ABA2A3-4375-4B24-92E6-310C67EC2BC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151" name="Text Box 2">
          <a:extLst>
            <a:ext uri="{FF2B5EF4-FFF2-40B4-BE49-F238E27FC236}">
              <a16:creationId xmlns:a16="http://schemas.microsoft.com/office/drawing/2014/main" id="{25AB0DE5-0DBE-452D-AD23-2B2B96B84F6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152" name="Text Box 2">
          <a:extLst>
            <a:ext uri="{FF2B5EF4-FFF2-40B4-BE49-F238E27FC236}">
              <a16:creationId xmlns:a16="http://schemas.microsoft.com/office/drawing/2014/main" id="{0EF1737F-30CE-4CC3-BE82-A892A4233691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C4B1583B-AB40-4FD0-8C58-BD0713B2472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154" name="Text Box 2">
          <a:extLst>
            <a:ext uri="{FF2B5EF4-FFF2-40B4-BE49-F238E27FC236}">
              <a16:creationId xmlns:a16="http://schemas.microsoft.com/office/drawing/2014/main" id="{59132451-6A27-41EF-BFE0-A0B81C3D4AD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155" name="Text Box 2">
          <a:extLst>
            <a:ext uri="{FF2B5EF4-FFF2-40B4-BE49-F238E27FC236}">
              <a16:creationId xmlns:a16="http://schemas.microsoft.com/office/drawing/2014/main" id="{1E2F33A8-8100-4C2B-888E-1B6CDD576B3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id="{D0C13309-9B51-47F1-BC8B-A78792D8B78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157" name="Text Box 2">
          <a:extLst>
            <a:ext uri="{FF2B5EF4-FFF2-40B4-BE49-F238E27FC236}">
              <a16:creationId xmlns:a16="http://schemas.microsoft.com/office/drawing/2014/main" id="{CCD5FC81-B30F-4C6D-BD41-78604C21277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158" name="Text Box 2">
          <a:extLst>
            <a:ext uri="{FF2B5EF4-FFF2-40B4-BE49-F238E27FC236}">
              <a16:creationId xmlns:a16="http://schemas.microsoft.com/office/drawing/2014/main" id="{6939E915-A63E-46F9-A5F0-67FF5CDF9EB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AA73B8D1-539E-45D4-8AFD-C27FA658F32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3D075225-D107-40A4-8319-7E91F1B1784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39C32E31-6639-4348-B525-5A42AD1ED7EC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1D4B0F66-8E50-482E-9A3B-4F5FEC56818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163" name="Text Box 2">
          <a:extLst>
            <a:ext uri="{FF2B5EF4-FFF2-40B4-BE49-F238E27FC236}">
              <a16:creationId xmlns:a16="http://schemas.microsoft.com/office/drawing/2014/main" id="{591CB03A-63CE-451B-9612-DB4295E960F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164" name="Text Box 2">
          <a:extLst>
            <a:ext uri="{FF2B5EF4-FFF2-40B4-BE49-F238E27FC236}">
              <a16:creationId xmlns:a16="http://schemas.microsoft.com/office/drawing/2014/main" id="{AB4FD74E-B589-46FB-929F-0BE2F807C94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D4C1BF20-15F7-4142-982A-3DB84D5BA8F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id="{8EA13997-8A7E-4AF6-9B12-62153B3CDDD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167" name="Text Box 2">
          <a:extLst>
            <a:ext uri="{FF2B5EF4-FFF2-40B4-BE49-F238E27FC236}">
              <a16:creationId xmlns:a16="http://schemas.microsoft.com/office/drawing/2014/main" id="{00BF7357-4FEA-4C39-B41D-DDD29216D0E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168" name="Text Box 2">
          <a:extLst>
            <a:ext uri="{FF2B5EF4-FFF2-40B4-BE49-F238E27FC236}">
              <a16:creationId xmlns:a16="http://schemas.microsoft.com/office/drawing/2014/main" id="{6003F6F3-8E50-40AA-B401-D885B997184C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1FB76859-DAC2-494F-9EFA-B43B72A1826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170" name="Text Box 2">
          <a:extLst>
            <a:ext uri="{FF2B5EF4-FFF2-40B4-BE49-F238E27FC236}">
              <a16:creationId xmlns:a16="http://schemas.microsoft.com/office/drawing/2014/main" id="{6440E268-8457-4EAB-B95F-B70B25E6D38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171" name="Text Box 2">
          <a:extLst>
            <a:ext uri="{FF2B5EF4-FFF2-40B4-BE49-F238E27FC236}">
              <a16:creationId xmlns:a16="http://schemas.microsoft.com/office/drawing/2014/main" id="{14843D1B-A65C-49F3-9F1E-567076C2016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id="{EE3BBA82-6A95-463A-B340-9915AC8A6AD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173" name="Text Box 2">
          <a:extLst>
            <a:ext uri="{FF2B5EF4-FFF2-40B4-BE49-F238E27FC236}">
              <a16:creationId xmlns:a16="http://schemas.microsoft.com/office/drawing/2014/main" id="{DE3A6A5F-64E8-49BB-9364-F2AC95C91C2C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5EAC30B1-84E3-45BD-88D9-87423B9530B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966F4775-D820-4238-B65F-7EAD95BD0BC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id="{9E133917-8A1B-4861-9BDD-E3BC70D0BCF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177" name="Text Box 2">
          <a:extLst>
            <a:ext uri="{FF2B5EF4-FFF2-40B4-BE49-F238E27FC236}">
              <a16:creationId xmlns:a16="http://schemas.microsoft.com/office/drawing/2014/main" id="{6DA0E04E-FDDB-4A92-8B9C-C6CEF9F7CE1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178" name="Text Box 2">
          <a:extLst>
            <a:ext uri="{FF2B5EF4-FFF2-40B4-BE49-F238E27FC236}">
              <a16:creationId xmlns:a16="http://schemas.microsoft.com/office/drawing/2014/main" id="{B9C2CC14-67CD-4727-8A86-3E528C306B8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F27AEA20-C516-4CB6-A898-A5E9C0275A9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180" name="Text Box 2">
          <a:extLst>
            <a:ext uri="{FF2B5EF4-FFF2-40B4-BE49-F238E27FC236}">
              <a16:creationId xmlns:a16="http://schemas.microsoft.com/office/drawing/2014/main" id="{96394307-E301-42F7-BD3A-52CB3BC2F57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181" name="Text Box 2">
          <a:extLst>
            <a:ext uri="{FF2B5EF4-FFF2-40B4-BE49-F238E27FC236}">
              <a16:creationId xmlns:a16="http://schemas.microsoft.com/office/drawing/2014/main" id="{CB6989DD-85BC-403A-8315-9510554D229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D4C1960D-AEB1-4C28-96F3-F91D1EAC951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183" name="Text Box 2">
          <a:extLst>
            <a:ext uri="{FF2B5EF4-FFF2-40B4-BE49-F238E27FC236}">
              <a16:creationId xmlns:a16="http://schemas.microsoft.com/office/drawing/2014/main" id="{AB6B98D2-C85E-4F87-BAB5-B69E5AAA158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184" name="Text Box 2">
          <a:extLst>
            <a:ext uri="{FF2B5EF4-FFF2-40B4-BE49-F238E27FC236}">
              <a16:creationId xmlns:a16="http://schemas.microsoft.com/office/drawing/2014/main" id="{20F3236E-E880-4DBE-B2DC-A064B1773A7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B951F181-E06C-4DE9-8C9F-C31D6CE248D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186" name="Text Box 2">
          <a:extLst>
            <a:ext uri="{FF2B5EF4-FFF2-40B4-BE49-F238E27FC236}">
              <a16:creationId xmlns:a16="http://schemas.microsoft.com/office/drawing/2014/main" id="{CFCF870D-F7FF-48D0-AA72-37099410B5B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187" name="Text Box 2">
          <a:extLst>
            <a:ext uri="{FF2B5EF4-FFF2-40B4-BE49-F238E27FC236}">
              <a16:creationId xmlns:a16="http://schemas.microsoft.com/office/drawing/2014/main" id="{F581C501-029D-4BA8-A741-AB316A28A6B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F39CD994-BB7E-4A30-9B47-587D524F862C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6C2CA544-0DDF-46C8-A150-CF4FF29178B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190" name="Text Box 2">
          <a:extLst>
            <a:ext uri="{FF2B5EF4-FFF2-40B4-BE49-F238E27FC236}">
              <a16:creationId xmlns:a16="http://schemas.microsoft.com/office/drawing/2014/main" id="{73639BF4-6D55-4ED0-8864-EE7F28D2630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191" name="Text Box 2">
          <a:extLst>
            <a:ext uri="{FF2B5EF4-FFF2-40B4-BE49-F238E27FC236}">
              <a16:creationId xmlns:a16="http://schemas.microsoft.com/office/drawing/2014/main" id="{32B13421-026D-4DE0-9D35-CE63544415B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73800518-D4BD-4D6C-919E-0B86D535CEE5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193" name="Text Box 2">
          <a:extLst>
            <a:ext uri="{FF2B5EF4-FFF2-40B4-BE49-F238E27FC236}">
              <a16:creationId xmlns:a16="http://schemas.microsoft.com/office/drawing/2014/main" id="{BC4C53C6-5527-472F-8DFC-B4E2ADD4B785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194" name="Text Box 2">
          <a:extLst>
            <a:ext uri="{FF2B5EF4-FFF2-40B4-BE49-F238E27FC236}">
              <a16:creationId xmlns:a16="http://schemas.microsoft.com/office/drawing/2014/main" id="{8AC0F8CD-4050-4AD0-A1B2-893BABC6914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195" name="Text Box 2">
          <a:extLst>
            <a:ext uri="{FF2B5EF4-FFF2-40B4-BE49-F238E27FC236}">
              <a16:creationId xmlns:a16="http://schemas.microsoft.com/office/drawing/2014/main" id="{B059FFC4-007C-4272-A0D1-D71FCA1787E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196" name="Text Box 2">
          <a:extLst>
            <a:ext uri="{FF2B5EF4-FFF2-40B4-BE49-F238E27FC236}">
              <a16:creationId xmlns:a16="http://schemas.microsoft.com/office/drawing/2014/main" id="{61DDBD11-C9D6-4B6A-A18B-57EADA00DA9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197" name="Text Box 2">
          <a:extLst>
            <a:ext uri="{FF2B5EF4-FFF2-40B4-BE49-F238E27FC236}">
              <a16:creationId xmlns:a16="http://schemas.microsoft.com/office/drawing/2014/main" id="{4BF52BC2-C8DE-4CEB-8CE6-E7E9CD834D9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C864849A-02C3-452A-946B-395FCE58C69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199" name="Text Box 2">
          <a:extLst>
            <a:ext uri="{FF2B5EF4-FFF2-40B4-BE49-F238E27FC236}">
              <a16:creationId xmlns:a16="http://schemas.microsoft.com/office/drawing/2014/main" id="{AD22887F-62C1-4655-90ED-72A1439DD23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200" name="Text Box 2">
          <a:extLst>
            <a:ext uri="{FF2B5EF4-FFF2-40B4-BE49-F238E27FC236}">
              <a16:creationId xmlns:a16="http://schemas.microsoft.com/office/drawing/2014/main" id="{EEC9878D-E7AE-4448-A5C3-BB50759302F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A0C16AC4-324C-4F3F-8410-BBA05F44DE1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202" name="Text Box 2">
          <a:extLst>
            <a:ext uri="{FF2B5EF4-FFF2-40B4-BE49-F238E27FC236}">
              <a16:creationId xmlns:a16="http://schemas.microsoft.com/office/drawing/2014/main" id="{B08D5251-4FB0-412E-890D-EA95AECAFFE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8160F4B9-F989-4541-AE8C-7A430E0608D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id="{F1FDDB5E-C0DD-4906-8B1B-444F0E42D306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205" name="Text Box 2">
          <a:extLst>
            <a:ext uri="{FF2B5EF4-FFF2-40B4-BE49-F238E27FC236}">
              <a16:creationId xmlns:a16="http://schemas.microsoft.com/office/drawing/2014/main" id="{AA06B376-E657-4D4A-82CA-4D19FF720CA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206" name="Text Box 2">
          <a:extLst>
            <a:ext uri="{FF2B5EF4-FFF2-40B4-BE49-F238E27FC236}">
              <a16:creationId xmlns:a16="http://schemas.microsoft.com/office/drawing/2014/main" id="{665BE971-061A-4257-9D80-C5344081AE1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207" name="Text Box 2">
          <a:extLst>
            <a:ext uri="{FF2B5EF4-FFF2-40B4-BE49-F238E27FC236}">
              <a16:creationId xmlns:a16="http://schemas.microsoft.com/office/drawing/2014/main" id="{D1370655-D780-42D1-8317-27798223D2E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208" name="Text Box 2">
          <a:extLst>
            <a:ext uri="{FF2B5EF4-FFF2-40B4-BE49-F238E27FC236}">
              <a16:creationId xmlns:a16="http://schemas.microsoft.com/office/drawing/2014/main" id="{A53486CF-8B16-4BBD-8D21-A12D24F0014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209" name="Text Box 2">
          <a:extLst>
            <a:ext uri="{FF2B5EF4-FFF2-40B4-BE49-F238E27FC236}">
              <a16:creationId xmlns:a16="http://schemas.microsoft.com/office/drawing/2014/main" id="{CD3BCB38-72AC-4A65-9DD3-EACE7CEE0C3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30A6C7D1-F839-4A2D-9F80-B1219983CA8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211" name="Text Box 2">
          <a:extLst>
            <a:ext uri="{FF2B5EF4-FFF2-40B4-BE49-F238E27FC236}">
              <a16:creationId xmlns:a16="http://schemas.microsoft.com/office/drawing/2014/main" id="{81BA40E2-B026-4D13-B4E4-B9EF7B8B453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212" name="Text Box 2">
          <a:extLst>
            <a:ext uri="{FF2B5EF4-FFF2-40B4-BE49-F238E27FC236}">
              <a16:creationId xmlns:a16="http://schemas.microsoft.com/office/drawing/2014/main" id="{08313C4C-DA72-4000-B10A-3B33F8BFE2C6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213" name="Text Box 2">
          <a:extLst>
            <a:ext uri="{FF2B5EF4-FFF2-40B4-BE49-F238E27FC236}">
              <a16:creationId xmlns:a16="http://schemas.microsoft.com/office/drawing/2014/main" id="{2A618A45-D4CB-4861-80F4-E1C39804BBA5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98B23A5C-DA7E-4278-845D-E6C410401FD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215" name="Text Box 2">
          <a:extLst>
            <a:ext uri="{FF2B5EF4-FFF2-40B4-BE49-F238E27FC236}">
              <a16:creationId xmlns:a16="http://schemas.microsoft.com/office/drawing/2014/main" id="{29A8E9BE-5EE7-4015-89DB-29C8FA3F7F3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216" name="Text Box 2">
          <a:extLst>
            <a:ext uri="{FF2B5EF4-FFF2-40B4-BE49-F238E27FC236}">
              <a16:creationId xmlns:a16="http://schemas.microsoft.com/office/drawing/2014/main" id="{36971A3B-30F3-4CD5-9BB2-0E1DFFB01F1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7081044E-D1D7-437C-87EA-0BAD35C6CB6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218" name="Text Box 2">
          <a:extLst>
            <a:ext uri="{FF2B5EF4-FFF2-40B4-BE49-F238E27FC236}">
              <a16:creationId xmlns:a16="http://schemas.microsoft.com/office/drawing/2014/main" id="{F37DAC5A-90B0-4A8C-A7B3-B2233A3C32E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F8243422-DBDC-4AFA-BFB0-1BCA2025229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220" name="Text Box 2">
          <a:extLst>
            <a:ext uri="{FF2B5EF4-FFF2-40B4-BE49-F238E27FC236}">
              <a16:creationId xmlns:a16="http://schemas.microsoft.com/office/drawing/2014/main" id="{1B48F588-89CC-4FB0-9680-071D89DC359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221" name="Text Box 2">
          <a:extLst>
            <a:ext uri="{FF2B5EF4-FFF2-40B4-BE49-F238E27FC236}">
              <a16:creationId xmlns:a16="http://schemas.microsoft.com/office/drawing/2014/main" id="{2BC693A6-3070-41A6-BFA3-F25621D70DB4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222" name="Text Box 2">
          <a:extLst>
            <a:ext uri="{FF2B5EF4-FFF2-40B4-BE49-F238E27FC236}">
              <a16:creationId xmlns:a16="http://schemas.microsoft.com/office/drawing/2014/main" id="{98550A22-3F3B-4CAB-B125-72B0937725D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0204E4F0-3144-4BFD-BC0E-DE0F39FCE7E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224" name="Text Box 2">
          <a:extLst>
            <a:ext uri="{FF2B5EF4-FFF2-40B4-BE49-F238E27FC236}">
              <a16:creationId xmlns:a16="http://schemas.microsoft.com/office/drawing/2014/main" id="{EBD8CEB4-BA59-4685-A65D-5F841CD6C1E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491BDBFC-1DEE-4210-A2D3-DA3FFB5D78A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226" name="Text Box 2">
          <a:extLst>
            <a:ext uri="{FF2B5EF4-FFF2-40B4-BE49-F238E27FC236}">
              <a16:creationId xmlns:a16="http://schemas.microsoft.com/office/drawing/2014/main" id="{1BF47E8E-5402-4F7F-B090-D37905011CA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227" name="Text Box 2">
          <a:extLst>
            <a:ext uri="{FF2B5EF4-FFF2-40B4-BE49-F238E27FC236}">
              <a16:creationId xmlns:a16="http://schemas.microsoft.com/office/drawing/2014/main" id="{8429D680-E1FB-4D81-A07B-0B166D51A82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228" name="Text Box 2">
          <a:extLst>
            <a:ext uri="{FF2B5EF4-FFF2-40B4-BE49-F238E27FC236}">
              <a16:creationId xmlns:a16="http://schemas.microsoft.com/office/drawing/2014/main" id="{8EC87E3A-CC7B-441C-817F-5E6E61513BA6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229" name="Text Box 2">
          <a:extLst>
            <a:ext uri="{FF2B5EF4-FFF2-40B4-BE49-F238E27FC236}">
              <a16:creationId xmlns:a16="http://schemas.microsoft.com/office/drawing/2014/main" id="{A54F3CDD-67A9-4CE5-80BC-92D9085383A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230" name="Text Box 2">
          <a:extLst>
            <a:ext uri="{FF2B5EF4-FFF2-40B4-BE49-F238E27FC236}">
              <a16:creationId xmlns:a16="http://schemas.microsoft.com/office/drawing/2014/main" id="{2D8FDB67-2545-4CA9-B116-BAF23F5C5FB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231" name="Text Box 2">
          <a:extLst>
            <a:ext uri="{FF2B5EF4-FFF2-40B4-BE49-F238E27FC236}">
              <a16:creationId xmlns:a16="http://schemas.microsoft.com/office/drawing/2014/main" id="{005A9908-7E4A-4B9F-9AE9-77A5C8C7B51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232" name="Text Box 2">
          <a:extLst>
            <a:ext uri="{FF2B5EF4-FFF2-40B4-BE49-F238E27FC236}">
              <a16:creationId xmlns:a16="http://schemas.microsoft.com/office/drawing/2014/main" id="{9FC44B01-2672-48FD-9A6C-A2DC1DB973C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233" name="Text Box 2">
          <a:extLst>
            <a:ext uri="{FF2B5EF4-FFF2-40B4-BE49-F238E27FC236}">
              <a16:creationId xmlns:a16="http://schemas.microsoft.com/office/drawing/2014/main" id="{1ECCF46A-97FD-424F-8CE5-B0AD4291FB2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id="{B862B908-4666-484D-BC32-742869C97A2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235" name="Text Box 2">
          <a:extLst>
            <a:ext uri="{FF2B5EF4-FFF2-40B4-BE49-F238E27FC236}">
              <a16:creationId xmlns:a16="http://schemas.microsoft.com/office/drawing/2014/main" id="{91060692-6636-47D9-8F9B-CF08143853A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236" name="Text Box 2">
          <a:extLst>
            <a:ext uri="{FF2B5EF4-FFF2-40B4-BE49-F238E27FC236}">
              <a16:creationId xmlns:a16="http://schemas.microsoft.com/office/drawing/2014/main" id="{AA1F99E7-CA7E-4B92-BD70-630A4185B56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AE43995B-2A4B-4995-9538-98FC8C980EE0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238" name="Text Box 2">
          <a:extLst>
            <a:ext uri="{FF2B5EF4-FFF2-40B4-BE49-F238E27FC236}">
              <a16:creationId xmlns:a16="http://schemas.microsoft.com/office/drawing/2014/main" id="{46A436B9-738A-48C8-9D6D-26FE86F0FD4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239" name="Text Box 2">
          <a:extLst>
            <a:ext uri="{FF2B5EF4-FFF2-40B4-BE49-F238E27FC236}">
              <a16:creationId xmlns:a16="http://schemas.microsoft.com/office/drawing/2014/main" id="{68677C0E-F631-4680-B98E-8F0975A3874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240" name="Text Box 2">
          <a:extLst>
            <a:ext uri="{FF2B5EF4-FFF2-40B4-BE49-F238E27FC236}">
              <a16:creationId xmlns:a16="http://schemas.microsoft.com/office/drawing/2014/main" id="{525B64D1-D0C7-455E-A6CD-9545FA5FA019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241" name="Text Box 2">
          <a:extLst>
            <a:ext uri="{FF2B5EF4-FFF2-40B4-BE49-F238E27FC236}">
              <a16:creationId xmlns:a16="http://schemas.microsoft.com/office/drawing/2014/main" id="{3289311E-1AA8-4B58-A6AB-83CA6DEC0F6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242" name="Text Box 2">
          <a:extLst>
            <a:ext uri="{FF2B5EF4-FFF2-40B4-BE49-F238E27FC236}">
              <a16:creationId xmlns:a16="http://schemas.microsoft.com/office/drawing/2014/main" id="{0F974DB5-75A8-4BFF-970F-7D138FEB9EB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243" name="Text Box 2">
          <a:extLst>
            <a:ext uri="{FF2B5EF4-FFF2-40B4-BE49-F238E27FC236}">
              <a16:creationId xmlns:a16="http://schemas.microsoft.com/office/drawing/2014/main" id="{F504F8D1-5938-4B08-83F0-50E8B986504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244" name="Text Box 2">
          <a:extLst>
            <a:ext uri="{FF2B5EF4-FFF2-40B4-BE49-F238E27FC236}">
              <a16:creationId xmlns:a16="http://schemas.microsoft.com/office/drawing/2014/main" id="{16AC6671-784D-4799-9CFC-1758CE09EFA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245" name="Text Box 2">
          <a:extLst>
            <a:ext uri="{FF2B5EF4-FFF2-40B4-BE49-F238E27FC236}">
              <a16:creationId xmlns:a16="http://schemas.microsoft.com/office/drawing/2014/main" id="{C8CA2254-6D44-4255-9BFE-06E194B804E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2723BFFD-7428-4B6D-9DDF-047709CC81C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4BF2B89B-2E8C-44A4-9B57-8926CEE1C29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066813CE-B3A5-4744-A724-8618FCB4E9A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249" name="Text Box 2">
          <a:extLst>
            <a:ext uri="{FF2B5EF4-FFF2-40B4-BE49-F238E27FC236}">
              <a16:creationId xmlns:a16="http://schemas.microsoft.com/office/drawing/2014/main" id="{E5353BEA-50C0-419C-8FC1-5BE74DACD2A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250" name="Text Box 2">
          <a:extLst>
            <a:ext uri="{FF2B5EF4-FFF2-40B4-BE49-F238E27FC236}">
              <a16:creationId xmlns:a16="http://schemas.microsoft.com/office/drawing/2014/main" id="{BA25BA6A-98F7-454F-AB60-443A5CFFC68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CCAF3978-A98D-450C-A679-02FF1F826B3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252" name="Text Box 2">
          <a:extLst>
            <a:ext uri="{FF2B5EF4-FFF2-40B4-BE49-F238E27FC236}">
              <a16:creationId xmlns:a16="http://schemas.microsoft.com/office/drawing/2014/main" id="{DF76223A-A1F5-454E-8EEF-32EEC537047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253" name="Text Box 2">
          <a:extLst>
            <a:ext uri="{FF2B5EF4-FFF2-40B4-BE49-F238E27FC236}">
              <a16:creationId xmlns:a16="http://schemas.microsoft.com/office/drawing/2014/main" id="{0E5C22CD-AE3D-4B88-B767-9B8A83EFD6FC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19E7C4F3-505D-48E6-A9A8-5E7E76D10BF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255" name="Text Box 2">
          <a:extLst>
            <a:ext uri="{FF2B5EF4-FFF2-40B4-BE49-F238E27FC236}">
              <a16:creationId xmlns:a16="http://schemas.microsoft.com/office/drawing/2014/main" id="{21A05728-3D88-4B01-8288-47FF29EF688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256" name="Text Box 2">
          <a:extLst>
            <a:ext uri="{FF2B5EF4-FFF2-40B4-BE49-F238E27FC236}">
              <a16:creationId xmlns:a16="http://schemas.microsoft.com/office/drawing/2014/main" id="{34F5DC6D-C3E5-4CF7-BD09-BE80794C95C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257" name="Text Box 2">
          <a:extLst>
            <a:ext uri="{FF2B5EF4-FFF2-40B4-BE49-F238E27FC236}">
              <a16:creationId xmlns:a16="http://schemas.microsoft.com/office/drawing/2014/main" id="{720D7E55-14AE-4023-91C2-695CE9C8A3C2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258" name="Text Box 2">
          <a:extLst>
            <a:ext uri="{FF2B5EF4-FFF2-40B4-BE49-F238E27FC236}">
              <a16:creationId xmlns:a16="http://schemas.microsoft.com/office/drawing/2014/main" id="{C41C058C-9414-4601-AF47-62A082B0DEA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259" name="Text Box 2">
          <a:extLst>
            <a:ext uri="{FF2B5EF4-FFF2-40B4-BE49-F238E27FC236}">
              <a16:creationId xmlns:a16="http://schemas.microsoft.com/office/drawing/2014/main" id="{D611C417-E198-4320-8680-77497EDFFED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260" name="Text Box 2">
          <a:extLst>
            <a:ext uri="{FF2B5EF4-FFF2-40B4-BE49-F238E27FC236}">
              <a16:creationId xmlns:a16="http://schemas.microsoft.com/office/drawing/2014/main" id="{7148DBAA-CE96-4D7D-9582-B7B578B7D3F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261" name="Text Box 2">
          <a:extLst>
            <a:ext uri="{FF2B5EF4-FFF2-40B4-BE49-F238E27FC236}">
              <a16:creationId xmlns:a16="http://schemas.microsoft.com/office/drawing/2014/main" id="{981490CA-E9A6-4D49-A996-B9729A2F499C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262" name="Text Box 2">
          <a:extLst>
            <a:ext uri="{FF2B5EF4-FFF2-40B4-BE49-F238E27FC236}">
              <a16:creationId xmlns:a16="http://schemas.microsoft.com/office/drawing/2014/main" id="{4F86EF21-B2F5-4035-9682-2476D363B17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263" name="Text Box 2">
          <a:extLst>
            <a:ext uri="{FF2B5EF4-FFF2-40B4-BE49-F238E27FC236}">
              <a16:creationId xmlns:a16="http://schemas.microsoft.com/office/drawing/2014/main" id="{419D4CF0-C71A-4D07-82A5-3918CAA553E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08808FC8-D2D2-4FE5-8ACF-CEE2B1DACDD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265" name="Text Box 2">
          <a:extLst>
            <a:ext uri="{FF2B5EF4-FFF2-40B4-BE49-F238E27FC236}">
              <a16:creationId xmlns:a16="http://schemas.microsoft.com/office/drawing/2014/main" id="{991A4A4B-1E47-4A23-837D-738B4797EBE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266" name="Text Box 2">
          <a:extLst>
            <a:ext uri="{FF2B5EF4-FFF2-40B4-BE49-F238E27FC236}">
              <a16:creationId xmlns:a16="http://schemas.microsoft.com/office/drawing/2014/main" id="{B4C7D16E-6B6E-4CBD-9820-6C2AFD128A4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ABADDE49-A786-43CA-9C4A-794EB274C9B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268" name="Text Box 2">
          <a:extLst>
            <a:ext uri="{FF2B5EF4-FFF2-40B4-BE49-F238E27FC236}">
              <a16:creationId xmlns:a16="http://schemas.microsoft.com/office/drawing/2014/main" id="{53C591A1-AE00-443B-BB95-8EF33802BCE1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269" name="Text Box 2">
          <a:extLst>
            <a:ext uri="{FF2B5EF4-FFF2-40B4-BE49-F238E27FC236}">
              <a16:creationId xmlns:a16="http://schemas.microsoft.com/office/drawing/2014/main" id="{CA004118-7BA9-444F-B94F-6609108D7952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270" name="Text Box 2">
          <a:extLst>
            <a:ext uri="{FF2B5EF4-FFF2-40B4-BE49-F238E27FC236}">
              <a16:creationId xmlns:a16="http://schemas.microsoft.com/office/drawing/2014/main" id="{C5A73FB9-2F5D-4D06-B9D5-BA1FF3DD8D0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A561EE5A-0987-4659-8848-932723E1690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272" name="Text Box 2">
          <a:extLst>
            <a:ext uri="{FF2B5EF4-FFF2-40B4-BE49-F238E27FC236}">
              <a16:creationId xmlns:a16="http://schemas.microsoft.com/office/drawing/2014/main" id="{CEDB6754-390B-49FA-A168-DDFD6F9BBA9C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0C843BE8-C2DD-4D0F-889C-971DCD08B760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6995DBFF-F94D-4FED-921A-954460B70E4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A592EF56-F792-4736-A896-2E8908442AE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276" name="Text Box 2">
          <a:extLst>
            <a:ext uri="{FF2B5EF4-FFF2-40B4-BE49-F238E27FC236}">
              <a16:creationId xmlns:a16="http://schemas.microsoft.com/office/drawing/2014/main" id="{0E4DD4C3-9B83-47FF-9BD3-66B915409F9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277" name="Text Box 2">
          <a:extLst>
            <a:ext uri="{FF2B5EF4-FFF2-40B4-BE49-F238E27FC236}">
              <a16:creationId xmlns:a16="http://schemas.microsoft.com/office/drawing/2014/main" id="{2CF39BB8-8E52-4480-AB26-CCB2382F9EE4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278" name="Text Box 2">
          <a:extLst>
            <a:ext uri="{FF2B5EF4-FFF2-40B4-BE49-F238E27FC236}">
              <a16:creationId xmlns:a16="http://schemas.microsoft.com/office/drawing/2014/main" id="{8625F1CD-C27C-47C0-A012-4829C7FB81B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279" name="Text Box 2">
          <a:extLst>
            <a:ext uri="{FF2B5EF4-FFF2-40B4-BE49-F238E27FC236}">
              <a16:creationId xmlns:a16="http://schemas.microsoft.com/office/drawing/2014/main" id="{F0E12248-1B08-463E-B4A2-1A2140E3DE5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44D89E73-1A64-4622-A3B9-C78BF2C594E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281" name="Text Box 2">
          <a:extLst>
            <a:ext uri="{FF2B5EF4-FFF2-40B4-BE49-F238E27FC236}">
              <a16:creationId xmlns:a16="http://schemas.microsoft.com/office/drawing/2014/main" id="{FA25B457-CA6E-44E1-80A8-5A884F1F20E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282" name="Text Box 2">
          <a:extLst>
            <a:ext uri="{FF2B5EF4-FFF2-40B4-BE49-F238E27FC236}">
              <a16:creationId xmlns:a16="http://schemas.microsoft.com/office/drawing/2014/main" id="{CAEB36E8-7DAE-480E-9153-465E22AF421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73A5B1F3-9A99-4294-90F6-5FA20FD5404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284" name="Text Box 2">
          <a:extLst>
            <a:ext uri="{FF2B5EF4-FFF2-40B4-BE49-F238E27FC236}">
              <a16:creationId xmlns:a16="http://schemas.microsoft.com/office/drawing/2014/main" id="{5C7FD8A8-5906-4DFC-8569-EA279FE596AC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285" name="Text Box 2">
          <a:extLst>
            <a:ext uri="{FF2B5EF4-FFF2-40B4-BE49-F238E27FC236}">
              <a16:creationId xmlns:a16="http://schemas.microsoft.com/office/drawing/2014/main" id="{B3C77BB9-0F06-4677-B626-0D9EB00A543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286" name="Text Box 2">
          <a:extLst>
            <a:ext uri="{FF2B5EF4-FFF2-40B4-BE49-F238E27FC236}">
              <a16:creationId xmlns:a16="http://schemas.microsoft.com/office/drawing/2014/main" id="{4BDEB039-CC4B-4416-BF98-F33551F1A88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09F82AD4-28BE-493B-81F2-519A5822F4D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288" name="Text Box 2">
          <a:extLst>
            <a:ext uri="{FF2B5EF4-FFF2-40B4-BE49-F238E27FC236}">
              <a16:creationId xmlns:a16="http://schemas.microsoft.com/office/drawing/2014/main" id="{313E37E1-77C6-4B13-B3A2-D1932C2295A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289" name="Text Box 2">
          <a:extLst>
            <a:ext uri="{FF2B5EF4-FFF2-40B4-BE49-F238E27FC236}">
              <a16:creationId xmlns:a16="http://schemas.microsoft.com/office/drawing/2014/main" id="{2C30E0CE-41EF-4421-BC44-51BC4723460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290" name="Text Box 2">
          <a:extLst>
            <a:ext uri="{FF2B5EF4-FFF2-40B4-BE49-F238E27FC236}">
              <a16:creationId xmlns:a16="http://schemas.microsoft.com/office/drawing/2014/main" id="{BC2ECAB0-7371-470F-AC6C-87E5B2F4AE9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8EC4784D-3AD2-4572-ACCA-67ACE6DA651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292" name="Text Box 2">
          <a:extLst>
            <a:ext uri="{FF2B5EF4-FFF2-40B4-BE49-F238E27FC236}">
              <a16:creationId xmlns:a16="http://schemas.microsoft.com/office/drawing/2014/main" id="{C090A476-0DF3-41E8-9226-CF6C7E9606E3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05E3FC33-1F55-40FB-A315-17D89AE013C2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294" name="Text Box 2">
          <a:extLst>
            <a:ext uri="{FF2B5EF4-FFF2-40B4-BE49-F238E27FC236}">
              <a16:creationId xmlns:a16="http://schemas.microsoft.com/office/drawing/2014/main" id="{0CABAE43-14DF-48F9-95DF-B35C0DFF6A9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id="{8D2F6628-39DF-411D-8DC0-D3808FDCDDC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296" name="Text Box 2">
          <a:extLst>
            <a:ext uri="{FF2B5EF4-FFF2-40B4-BE49-F238E27FC236}">
              <a16:creationId xmlns:a16="http://schemas.microsoft.com/office/drawing/2014/main" id="{E12CD467-4769-4146-A41D-C27527C1B665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297" name="Text Box 2">
          <a:extLst>
            <a:ext uri="{FF2B5EF4-FFF2-40B4-BE49-F238E27FC236}">
              <a16:creationId xmlns:a16="http://schemas.microsoft.com/office/drawing/2014/main" id="{17974640-70F8-4F14-8B41-03C7BBDCD7D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298" name="Text Box 2">
          <a:extLst>
            <a:ext uri="{FF2B5EF4-FFF2-40B4-BE49-F238E27FC236}">
              <a16:creationId xmlns:a16="http://schemas.microsoft.com/office/drawing/2014/main" id="{FF8CC02F-B6A2-49F7-ADF6-39A9E5AE788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0C7955AE-CBA0-4FBF-9993-32AD5E631E6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300" name="Text Box 2">
          <a:extLst>
            <a:ext uri="{FF2B5EF4-FFF2-40B4-BE49-F238E27FC236}">
              <a16:creationId xmlns:a16="http://schemas.microsoft.com/office/drawing/2014/main" id="{B5DF6598-C5B0-4F44-A745-1549FD22747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301" name="Text Box 2">
          <a:extLst>
            <a:ext uri="{FF2B5EF4-FFF2-40B4-BE49-F238E27FC236}">
              <a16:creationId xmlns:a16="http://schemas.microsoft.com/office/drawing/2014/main" id="{699CFA43-29DF-42A0-9706-7C880C700C42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AC8B5793-9C41-40B4-BA50-79647B5BE4D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9CB12277-5DAE-4123-A39B-2386A792BC7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304" name="Text Box 2">
          <a:extLst>
            <a:ext uri="{FF2B5EF4-FFF2-40B4-BE49-F238E27FC236}">
              <a16:creationId xmlns:a16="http://schemas.microsoft.com/office/drawing/2014/main" id="{79B855FA-DA42-46E4-A8D9-8296DBCC41E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305" name="Text Box 2">
          <a:extLst>
            <a:ext uri="{FF2B5EF4-FFF2-40B4-BE49-F238E27FC236}">
              <a16:creationId xmlns:a16="http://schemas.microsoft.com/office/drawing/2014/main" id="{CE378DC1-6DE0-4D0C-8E21-3099B8A3605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A85D8EC7-806E-4B8B-BA6B-80A3AA9EB99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B779957E-1DE8-4417-8D00-26FD71E41B9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308" name="Text Box 2">
          <a:extLst>
            <a:ext uri="{FF2B5EF4-FFF2-40B4-BE49-F238E27FC236}">
              <a16:creationId xmlns:a16="http://schemas.microsoft.com/office/drawing/2014/main" id="{9A565FD0-C572-411B-B743-FF5D3BA98A9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DBED71E7-20F4-4EF1-A965-AA56DDB6218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310" name="Text Box 2">
          <a:extLst>
            <a:ext uri="{FF2B5EF4-FFF2-40B4-BE49-F238E27FC236}">
              <a16:creationId xmlns:a16="http://schemas.microsoft.com/office/drawing/2014/main" id="{82605D60-0B38-40EB-819E-243DDFC7FAA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311" name="Text Box 2">
          <a:extLst>
            <a:ext uri="{FF2B5EF4-FFF2-40B4-BE49-F238E27FC236}">
              <a16:creationId xmlns:a16="http://schemas.microsoft.com/office/drawing/2014/main" id="{B6093036-094A-419B-9A07-06B66946FE4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78F62F38-B155-4C5E-AAFC-EAEE3C763162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573D64A0-B3CF-4A01-81AA-3B58AFA98C74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314" name="Text Box 2">
          <a:extLst>
            <a:ext uri="{FF2B5EF4-FFF2-40B4-BE49-F238E27FC236}">
              <a16:creationId xmlns:a16="http://schemas.microsoft.com/office/drawing/2014/main" id="{A13B44A7-6087-459A-8C29-4C68192F93E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315" name="Text Box 2">
          <a:extLst>
            <a:ext uri="{FF2B5EF4-FFF2-40B4-BE49-F238E27FC236}">
              <a16:creationId xmlns:a16="http://schemas.microsoft.com/office/drawing/2014/main" id="{D9C86991-1D86-4DFC-A90C-377B9A64880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316" name="Text Box 2">
          <a:extLst>
            <a:ext uri="{FF2B5EF4-FFF2-40B4-BE49-F238E27FC236}">
              <a16:creationId xmlns:a16="http://schemas.microsoft.com/office/drawing/2014/main" id="{B0CAB85F-C47C-4758-8582-E0E4BF2C94A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317" name="Text Box 2">
          <a:extLst>
            <a:ext uri="{FF2B5EF4-FFF2-40B4-BE49-F238E27FC236}">
              <a16:creationId xmlns:a16="http://schemas.microsoft.com/office/drawing/2014/main" id="{76415ACA-EADD-4F35-8FD3-840E38B4C02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3883D094-E8E3-4DC2-A804-A679475E6D8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A42F6E42-1878-429B-9DA1-6E9EB8329F5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0F854D27-C48D-4CA5-9D09-5AFF0C63F7DF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321" name="Text Box 2">
          <a:extLst>
            <a:ext uri="{FF2B5EF4-FFF2-40B4-BE49-F238E27FC236}">
              <a16:creationId xmlns:a16="http://schemas.microsoft.com/office/drawing/2014/main" id="{27399AC5-FAC7-4DE3-9842-07CD009DF0C3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322" name="Text Box 2">
          <a:extLst>
            <a:ext uri="{FF2B5EF4-FFF2-40B4-BE49-F238E27FC236}">
              <a16:creationId xmlns:a16="http://schemas.microsoft.com/office/drawing/2014/main" id="{1444BCCC-6A31-43EB-97F6-44DEC355D7B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3F65E6D4-8CC5-4879-AFBB-5F58FA85FF1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125</xdr:row>
      <xdr:rowOff>0</xdr:rowOff>
    </xdr:from>
    <xdr:ext cx="52070" cy="180975"/>
    <xdr:sp macro="" textlink="">
      <xdr:nvSpPr>
        <xdr:cNvPr id="2324" name="Text Box 2">
          <a:extLst>
            <a:ext uri="{FF2B5EF4-FFF2-40B4-BE49-F238E27FC236}">
              <a16:creationId xmlns:a16="http://schemas.microsoft.com/office/drawing/2014/main" id="{9E0D6D6D-2995-4737-A05A-1B5184147E03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125</xdr:row>
      <xdr:rowOff>0</xdr:rowOff>
    </xdr:from>
    <xdr:ext cx="80010" cy="180975"/>
    <xdr:sp macro="" textlink="">
      <xdr:nvSpPr>
        <xdr:cNvPr id="2325" name="Text Box 2">
          <a:extLst>
            <a:ext uri="{FF2B5EF4-FFF2-40B4-BE49-F238E27FC236}">
              <a16:creationId xmlns:a16="http://schemas.microsoft.com/office/drawing/2014/main" id="{E5E240A7-B6DA-411A-A8C1-D908F5D4BCF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326" name="Text Box 2">
          <a:extLst>
            <a:ext uri="{FF2B5EF4-FFF2-40B4-BE49-F238E27FC236}">
              <a16:creationId xmlns:a16="http://schemas.microsoft.com/office/drawing/2014/main" id="{3BF26DCC-6B68-4053-8966-14C63FFCEEF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327" name="Text Box 2">
          <a:extLst>
            <a:ext uri="{FF2B5EF4-FFF2-40B4-BE49-F238E27FC236}">
              <a16:creationId xmlns:a16="http://schemas.microsoft.com/office/drawing/2014/main" id="{A21999B2-603B-480A-9AFD-9CDC8EE2CD8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328" name="Text Box 2">
          <a:extLst>
            <a:ext uri="{FF2B5EF4-FFF2-40B4-BE49-F238E27FC236}">
              <a16:creationId xmlns:a16="http://schemas.microsoft.com/office/drawing/2014/main" id="{104187B0-4834-4E18-9AEE-D0C6A78FA242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329" name="Text Box 2">
          <a:extLst>
            <a:ext uri="{FF2B5EF4-FFF2-40B4-BE49-F238E27FC236}">
              <a16:creationId xmlns:a16="http://schemas.microsoft.com/office/drawing/2014/main" id="{ED62BEAE-8C05-405B-832B-0308C99606B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330" name="Text Box 2">
          <a:extLst>
            <a:ext uri="{FF2B5EF4-FFF2-40B4-BE49-F238E27FC236}">
              <a16:creationId xmlns:a16="http://schemas.microsoft.com/office/drawing/2014/main" id="{A6B463A7-9D61-4673-A618-F83E5992656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id="{35BB7CAC-6E75-4BE2-8C2B-02246045D62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4F76A396-3855-4753-88E7-3DDAE34AD70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333" name="Text Box 2">
          <a:extLst>
            <a:ext uri="{FF2B5EF4-FFF2-40B4-BE49-F238E27FC236}">
              <a16:creationId xmlns:a16="http://schemas.microsoft.com/office/drawing/2014/main" id="{967AF1EA-75A8-409E-A16C-21AB9797328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334" name="Text Box 2">
          <a:extLst>
            <a:ext uri="{FF2B5EF4-FFF2-40B4-BE49-F238E27FC236}">
              <a16:creationId xmlns:a16="http://schemas.microsoft.com/office/drawing/2014/main" id="{ADA25B35-EEA4-453D-AEF1-777F121BBFB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9088B806-99B0-4DA5-ABAA-3349C3EED4A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DCDB9458-2B9D-421F-BC1F-794C35994B25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337" name="Text Box 2">
          <a:extLst>
            <a:ext uri="{FF2B5EF4-FFF2-40B4-BE49-F238E27FC236}">
              <a16:creationId xmlns:a16="http://schemas.microsoft.com/office/drawing/2014/main" id="{B51F7885-600E-4382-B0C9-706F5F02EEE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338" name="Text Box 2">
          <a:extLst>
            <a:ext uri="{FF2B5EF4-FFF2-40B4-BE49-F238E27FC236}">
              <a16:creationId xmlns:a16="http://schemas.microsoft.com/office/drawing/2014/main" id="{89413B35-E5C5-4D97-81C6-BADAA607470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3D5A2D49-0077-4E65-B908-E28DEFC308A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340" name="Text Box 2">
          <a:extLst>
            <a:ext uri="{FF2B5EF4-FFF2-40B4-BE49-F238E27FC236}">
              <a16:creationId xmlns:a16="http://schemas.microsoft.com/office/drawing/2014/main" id="{782E10AB-FD5D-49E7-A6AD-3839EAD5645C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341" name="Text Box 2">
          <a:extLst>
            <a:ext uri="{FF2B5EF4-FFF2-40B4-BE49-F238E27FC236}">
              <a16:creationId xmlns:a16="http://schemas.microsoft.com/office/drawing/2014/main" id="{9E3E6F76-5BBE-4008-B88A-AFBD92B48634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342" name="Text Box 2">
          <a:extLst>
            <a:ext uri="{FF2B5EF4-FFF2-40B4-BE49-F238E27FC236}">
              <a16:creationId xmlns:a16="http://schemas.microsoft.com/office/drawing/2014/main" id="{064D58BE-2D16-40EB-9EB7-7EFF8B22514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890D1BE2-FC4F-49CA-8C68-C034D56E65B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344" name="Text Box 2">
          <a:extLst>
            <a:ext uri="{FF2B5EF4-FFF2-40B4-BE49-F238E27FC236}">
              <a16:creationId xmlns:a16="http://schemas.microsoft.com/office/drawing/2014/main" id="{846CDD6B-A53F-4646-AE3D-E3DC34324215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3CBC3D6F-8DB6-4B87-92D5-71053A32021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346" name="Text Box 2">
          <a:extLst>
            <a:ext uri="{FF2B5EF4-FFF2-40B4-BE49-F238E27FC236}">
              <a16:creationId xmlns:a16="http://schemas.microsoft.com/office/drawing/2014/main" id="{B74CD001-CAC3-4CA8-B695-22DA9A7A6B0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B7B34B38-3284-4F12-B37F-9AE15AAED57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348" name="Text Box 2">
          <a:extLst>
            <a:ext uri="{FF2B5EF4-FFF2-40B4-BE49-F238E27FC236}">
              <a16:creationId xmlns:a16="http://schemas.microsoft.com/office/drawing/2014/main" id="{8D313746-37F0-40AA-8D17-6C01EAF4BC8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349" name="Text Box 2">
          <a:extLst>
            <a:ext uri="{FF2B5EF4-FFF2-40B4-BE49-F238E27FC236}">
              <a16:creationId xmlns:a16="http://schemas.microsoft.com/office/drawing/2014/main" id="{7709CC35-8963-4462-BD33-76FEBBDF5B4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350" name="Text Box 2">
          <a:extLst>
            <a:ext uri="{FF2B5EF4-FFF2-40B4-BE49-F238E27FC236}">
              <a16:creationId xmlns:a16="http://schemas.microsoft.com/office/drawing/2014/main" id="{24ABC565-12DE-4C8E-AFB7-AC20330DEBA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1C55A405-355B-4AF6-AAE7-95D6FB205FC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352" name="Text Box 2">
          <a:extLst>
            <a:ext uri="{FF2B5EF4-FFF2-40B4-BE49-F238E27FC236}">
              <a16:creationId xmlns:a16="http://schemas.microsoft.com/office/drawing/2014/main" id="{60CCA24E-735F-4098-8156-F1DB4AA5923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353" name="Text Box 2">
          <a:extLst>
            <a:ext uri="{FF2B5EF4-FFF2-40B4-BE49-F238E27FC236}">
              <a16:creationId xmlns:a16="http://schemas.microsoft.com/office/drawing/2014/main" id="{B1FDD457-D39B-4CCE-A205-BA89F187F92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354" name="Text Box 2">
          <a:extLst>
            <a:ext uri="{FF2B5EF4-FFF2-40B4-BE49-F238E27FC236}">
              <a16:creationId xmlns:a16="http://schemas.microsoft.com/office/drawing/2014/main" id="{6A59A8FB-E7DB-4A69-A0FF-8808E52D47F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355" name="Text Box 2">
          <a:extLst>
            <a:ext uri="{FF2B5EF4-FFF2-40B4-BE49-F238E27FC236}">
              <a16:creationId xmlns:a16="http://schemas.microsoft.com/office/drawing/2014/main" id="{F23A4A1C-3848-4CF3-82FD-442AC2BF15D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356" name="Text Box 2">
          <a:extLst>
            <a:ext uri="{FF2B5EF4-FFF2-40B4-BE49-F238E27FC236}">
              <a16:creationId xmlns:a16="http://schemas.microsoft.com/office/drawing/2014/main" id="{72C87482-9FE0-4BA7-973C-0D49E25F294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357" name="Text Box 2">
          <a:extLst>
            <a:ext uri="{FF2B5EF4-FFF2-40B4-BE49-F238E27FC236}">
              <a16:creationId xmlns:a16="http://schemas.microsoft.com/office/drawing/2014/main" id="{14DB1E36-52F7-45A2-8027-48C42685395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358" name="Text Box 2">
          <a:extLst>
            <a:ext uri="{FF2B5EF4-FFF2-40B4-BE49-F238E27FC236}">
              <a16:creationId xmlns:a16="http://schemas.microsoft.com/office/drawing/2014/main" id="{DCB5851D-E685-4DDA-BBE0-549E8590743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359" name="Text Box 2">
          <a:extLst>
            <a:ext uri="{FF2B5EF4-FFF2-40B4-BE49-F238E27FC236}">
              <a16:creationId xmlns:a16="http://schemas.microsoft.com/office/drawing/2014/main" id="{FE122A71-C385-42FE-96F1-80EA16A17F4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360" name="Text Box 2">
          <a:extLst>
            <a:ext uri="{FF2B5EF4-FFF2-40B4-BE49-F238E27FC236}">
              <a16:creationId xmlns:a16="http://schemas.microsoft.com/office/drawing/2014/main" id="{834FE61A-5F5B-4B1C-A752-07222BEEE70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27DF0F01-408F-45B1-9AB3-3B65D4D678A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362" name="Text Box 2">
          <a:extLst>
            <a:ext uri="{FF2B5EF4-FFF2-40B4-BE49-F238E27FC236}">
              <a16:creationId xmlns:a16="http://schemas.microsoft.com/office/drawing/2014/main" id="{1D53646D-94F6-42BF-AE07-4F21FD02185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884D16A4-6BB3-41B1-9B37-833C330F991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8F3C96FF-F75A-4102-9C70-F6A6A54C456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365" name="Text Box 2">
          <a:extLst>
            <a:ext uri="{FF2B5EF4-FFF2-40B4-BE49-F238E27FC236}">
              <a16:creationId xmlns:a16="http://schemas.microsoft.com/office/drawing/2014/main" id="{75B523FF-0A80-413A-B814-61746C5FECF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366" name="Text Box 2">
          <a:extLst>
            <a:ext uri="{FF2B5EF4-FFF2-40B4-BE49-F238E27FC236}">
              <a16:creationId xmlns:a16="http://schemas.microsoft.com/office/drawing/2014/main" id="{474B6BC1-5041-4882-BD1F-6CAFEB9F2B7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367" name="Text Box 2">
          <a:extLst>
            <a:ext uri="{FF2B5EF4-FFF2-40B4-BE49-F238E27FC236}">
              <a16:creationId xmlns:a16="http://schemas.microsoft.com/office/drawing/2014/main" id="{7BE9E26F-501E-42C2-A362-2F6E552F391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368" name="Text Box 2">
          <a:extLst>
            <a:ext uri="{FF2B5EF4-FFF2-40B4-BE49-F238E27FC236}">
              <a16:creationId xmlns:a16="http://schemas.microsoft.com/office/drawing/2014/main" id="{4A5B3725-21F8-4EAD-A06C-5FD86A1B7B1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369" name="Text Box 2">
          <a:extLst>
            <a:ext uri="{FF2B5EF4-FFF2-40B4-BE49-F238E27FC236}">
              <a16:creationId xmlns:a16="http://schemas.microsoft.com/office/drawing/2014/main" id="{DA924FE5-8472-463C-8507-2FD76C8E389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47625" cy="180975"/>
    <xdr:sp macro="" textlink="">
      <xdr:nvSpPr>
        <xdr:cNvPr id="2370" name="Text Box 2">
          <a:extLst>
            <a:ext uri="{FF2B5EF4-FFF2-40B4-BE49-F238E27FC236}">
              <a16:creationId xmlns:a16="http://schemas.microsoft.com/office/drawing/2014/main" id="{9F49FDD5-CB5F-42AA-B067-64AB3FF909B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0975"/>
    <xdr:sp macro="" textlink="">
      <xdr:nvSpPr>
        <xdr:cNvPr id="2371" name="Text Box 2">
          <a:extLst>
            <a:ext uri="{FF2B5EF4-FFF2-40B4-BE49-F238E27FC236}">
              <a16:creationId xmlns:a16="http://schemas.microsoft.com/office/drawing/2014/main" id="{FC784AA4-A5E0-432B-A46D-71273D58FE9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125</xdr:row>
      <xdr:rowOff>0</xdr:rowOff>
    </xdr:from>
    <xdr:ext cx="52070" cy="180975"/>
    <xdr:sp macro="" textlink="">
      <xdr:nvSpPr>
        <xdr:cNvPr id="2372" name="Text Box 2">
          <a:extLst>
            <a:ext uri="{FF2B5EF4-FFF2-40B4-BE49-F238E27FC236}">
              <a16:creationId xmlns:a16="http://schemas.microsoft.com/office/drawing/2014/main" id="{D36B1059-DF29-4B28-A571-AC271B37FF8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125</xdr:row>
      <xdr:rowOff>0</xdr:rowOff>
    </xdr:from>
    <xdr:ext cx="80010" cy="180975"/>
    <xdr:sp macro="" textlink="">
      <xdr:nvSpPr>
        <xdr:cNvPr id="2373" name="Text Box 2">
          <a:extLst>
            <a:ext uri="{FF2B5EF4-FFF2-40B4-BE49-F238E27FC236}">
              <a16:creationId xmlns:a16="http://schemas.microsoft.com/office/drawing/2014/main" id="{B6001ACE-2EDB-4905-AE0C-CB48BBF22034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374" name="Text Box 2">
          <a:extLst>
            <a:ext uri="{FF2B5EF4-FFF2-40B4-BE49-F238E27FC236}">
              <a16:creationId xmlns:a16="http://schemas.microsoft.com/office/drawing/2014/main" id="{A5A4C77C-1DCA-43B8-AE85-B2980704A55E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375" name="Text Box 2">
          <a:extLst>
            <a:ext uri="{FF2B5EF4-FFF2-40B4-BE49-F238E27FC236}">
              <a16:creationId xmlns:a16="http://schemas.microsoft.com/office/drawing/2014/main" id="{C0B46AA8-B2BB-49AE-A875-785EA4C97FBA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376" name="Text Box 2">
          <a:extLst>
            <a:ext uri="{FF2B5EF4-FFF2-40B4-BE49-F238E27FC236}">
              <a16:creationId xmlns:a16="http://schemas.microsoft.com/office/drawing/2014/main" id="{81CBA1D0-D04B-4220-BE3E-CCBE01E6507D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FD263AC7-BA8C-400E-865C-E1C7D36100D7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378" name="Text Box 2">
          <a:extLst>
            <a:ext uri="{FF2B5EF4-FFF2-40B4-BE49-F238E27FC236}">
              <a16:creationId xmlns:a16="http://schemas.microsoft.com/office/drawing/2014/main" id="{373046C1-7B00-44E0-8644-6F21D5361B03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614DC4A2-4D5D-48DF-831A-A23865EB6BC8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6EAADE4E-5312-449E-9F99-5DCAA2EF01E3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DB602845-03EF-4F8A-B40A-51C64B2CB43A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382" name="Text Box 2">
          <a:extLst>
            <a:ext uri="{FF2B5EF4-FFF2-40B4-BE49-F238E27FC236}">
              <a16:creationId xmlns:a16="http://schemas.microsoft.com/office/drawing/2014/main" id="{2C8F69F3-F488-4D00-BAC4-B4B8E92FFFA9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383" name="Text Box 2">
          <a:extLst>
            <a:ext uri="{FF2B5EF4-FFF2-40B4-BE49-F238E27FC236}">
              <a16:creationId xmlns:a16="http://schemas.microsoft.com/office/drawing/2014/main" id="{BB47DCC6-FE94-44E2-A1D5-5245A1F4474C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384" name="Text Box 2">
          <a:extLst>
            <a:ext uri="{FF2B5EF4-FFF2-40B4-BE49-F238E27FC236}">
              <a16:creationId xmlns:a16="http://schemas.microsoft.com/office/drawing/2014/main" id="{CEF5211E-46D4-415F-98B6-0D062B315D2E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385" name="Text Box 2">
          <a:extLst>
            <a:ext uri="{FF2B5EF4-FFF2-40B4-BE49-F238E27FC236}">
              <a16:creationId xmlns:a16="http://schemas.microsoft.com/office/drawing/2014/main" id="{87488494-DAD1-45BC-A688-4378EA972953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386" name="Text Box 2">
          <a:extLst>
            <a:ext uri="{FF2B5EF4-FFF2-40B4-BE49-F238E27FC236}">
              <a16:creationId xmlns:a16="http://schemas.microsoft.com/office/drawing/2014/main" id="{F5EE3891-4948-4A67-A6A5-D7B35804F632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387" name="Text Box 2">
          <a:extLst>
            <a:ext uri="{FF2B5EF4-FFF2-40B4-BE49-F238E27FC236}">
              <a16:creationId xmlns:a16="http://schemas.microsoft.com/office/drawing/2014/main" id="{A0098606-3966-4838-BAFB-0062AC824E2A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388" name="Text Box 2">
          <a:extLst>
            <a:ext uri="{FF2B5EF4-FFF2-40B4-BE49-F238E27FC236}">
              <a16:creationId xmlns:a16="http://schemas.microsoft.com/office/drawing/2014/main" id="{019E56BE-6674-4214-B2AE-FBA4FCCFD71E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389" name="Text Box 2">
          <a:extLst>
            <a:ext uri="{FF2B5EF4-FFF2-40B4-BE49-F238E27FC236}">
              <a16:creationId xmlns:a16="http://schemas.microsoft.com/office/drawing/2014/main" id="{F374885A-1C4E-498B-814E-E7F2A231D67B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B1AC740B-5C5B-4993-8F5B-A0FEC622663B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391" name="Text Box 2">
          <a:extLst>
            <a:ext uri="{FF2B5EF4-FFF2-40B4-BE49-F238E27FC236}">
              <a16:creationId xmlns:a16="http://schemas.microsoft.com/office/drawing/2014/main" id="{3038924E-CA9C-4FA0-9823-FDEAF71A66EC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392" name="Text Box 2">
          <a:extLst>
            <a:ext uri="{FF2B5EF4-FFF2-40B4-BE49-F238E27FC236}">
              <a16:creationId xmlns:a16="http://schemas.microsoft.com/office/drawing/2014/main" id="{03B83B30-A3EC-43B2-B044-8E951D92BD9B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393" name="Text Box 2">
          <a:extLst>
            <a:ext uri="{FF2B5EF4-FFF2-40B4-BE49-F238E27FC236}">
              <a16:creationId xmlns:a16="http://schemas.microsoft.com/office/drawing/2014/main" id="{B3B6CA39-864A-4CA7-8281-AED7ACEBB104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394" name="Text Box 2">
          <a:extLst>
            <a:ext uri="{FF2B5EF4-FFF2-40B4-BE49-F238E27FC236}">
              <a16:creationId xmlns:a16="http://schemas.microsoft.com/office/drawing/2014/main" id="{84A24DBA-5382-463C-89BF-F9012E37827D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395" name="Text Box 2">
          <a:extLst>
            <a:ext uri="{FF2B5EF4-FFF2-40B4-BE49-F238E27FC236}">
              <a16:creationId xmlns:a16="http://schemas.microsoft.com/office/drawing/2014/main" id="{64F49462-A86A-4818-895E-F50DD236C105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396" name="Text Box 2">
          <a:extLst>
            <a:ext uri="{FF2B5EF4-FFF2-40B4-BE49-F238E27FC236}">
              <a16:creationId xmlns:a16="http://schemas.microsoft.com/office/drawing/2014/main" id="{49EFBD2D-8EB5-426A-AF5A-1F73157C2E5A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397" name="Text Box 2">
          <a:extLst>
            <a:ext uri="{FF2B5EF4-FFF2-40B4-BE49-F238E27FC236}">
              <a16:creationId xmlns:a16="http://schemas.microsoft.com/office/drawing/2014/main" id="{278A2AFA-DEC6-4A6B-B2A7-EB6AF8049540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398" name="Text Box 2">
          <a:extLst>
            <a:ext uri="{FF2B5EF4-FFF2-40B4-BE49-F238E27FC236}">
              <a16:creationId xmlns:a16="http://schemas.microsoft.com/office/drawing/2014/main" id="{2CCEDA5D-DFF0-4C13-8247-6736BCBAC215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399" name="Text Box 2">
          <a:extLst>
            <a:ext uri="{FF2B5EF4-FFF2-40B4-BE49-F238E27FC236}">
              <a16:creationId xmlns:a16="http://schemas.microsoft.com/office/drawing/2014/main" id="{EC66BF58-04E2-42E5-9160-E8887551AD1D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400" name="Text Box 2">
          <a:extLst>
            <a:ext uri="{FF2B5EF4-FFF2-40B4-BE49-F238E27FC236}">
              <a16:creationId xmlns:a16="http://schemas.microsoft.com/office/drawing/2014/main" id="{56A9C92F-619A-4788-8C89-F1137DAF3656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BAE74342-A4DC-4AE4-8B05-F0595D5358C7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043FC6C7-586C-4B11-B8CA-90A73BCEED76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47731636-7E01-4799-AAE1-678DD9CA99D6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404" name="Text Box 2">
          <a:extLst>
            <a:ext uri="{FF2B5EF4-FFF2-40B4-BE49-F238E27FC236}">
              <a16:creationId xmlns:a16="http://schemas.microsoft.com/office/drawing/2014/main" id="{D767C47B-D075-4E1B-A835-E93E88F0CF19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405" name="Text Box 2">
          <a:extLst>
            <a:ext uri="{FF2B5EF4-FFF2-40B4-BE49-F238E27FC236}">
              <a16:creationId xmlns:a16="http://schemas.microsoft.com/office/drawing/2014/main" id="{472D68CE-7FC8-4EEC-B6CB-26ABE8230BD8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406" name="Text Box 2">
          <a:extLst>
            <a:ext uri="{FF2B5EF4-FFF2-40B4-BE49-F238E27FC236}">
              <a16:creationId xmlns:a16="http://schemas.microsoft.com/office/drawing/2014/main" id="{8D0347BA-8D30-4F81-B44E-012C64049120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407" name="Text Box 2">
          <a:extLst>
            <a:ext uri="{FF2B5EF4-FFF2-40B4-BE49-F238E27FC236}">
              <a16:creationId xmlns:a16="http://schemas.microsoft.com/office/drawing/2014/main" id="{5390F3EA-B1E0-4B7B-9D97-998BA9E08C8E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25D31AED-FB36-4A4E-9F62-5DE45E8DCC0D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57865A86-D6FF-4E58-B467-50B584EC1BF1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410" name="Text Box 2">
          <a:extLst>
            <a:ext uri="{FF2B5EF4-FFF2-40B4-BE49-F238E27FC236}">
              <a16:creationId xmlns:a16="http://schemas.microsoft.com/office/drawing/2014/main" id="{2BF09569-CF4E-49DE-8B9C-0EE91CE57CFE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411" name="Text Box 2">
          <a:extLst>
            <a:ext uri="{FF2B5EF4-FFF2-40B4-BE49-F238E27FC236}">
              <a16:creationId xmlns:a16="http://schemas.microsoft.com/office/drawing/2014/main" id="{8A80B5DF-735A-42F1-87C2-DE2B4AA84793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0791D859-B497-4A10-9032-88D36653770A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413" name="Text Box 2">
          <a:extLst>
            <a:ext uri="{FF2B5EF4-FFF2-40B4-BE49-F238E27FC236}">
              <a16:creationId xmlns:a16="http://schemas.microsoft.com/office/drawing/2014/main" id="{B12D5A96-453D-4769-884D-893893F04C40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414" name="Text Box 2">
          <a:extLst>
            <a:ext uri="{FF2B5EF4-FFF2-40B4-BE49-F238E27FC236}">
              <a16:creationId xmlns:a16="http://schemas.microsoft.com/office/drawing/2014/main" id="{37BFCA9F-12CC-4DD6-BB49-967A6F68EF2C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415" name="Text Box 2">
          <a:extLst>
            <a:ext uri="{FF2B5EF4-FFF2-40B4-BE49-F238E27FC236}">
              <a16:creationId xmlns:a16="http://schemas.microsoft.com/office/drawing/2014/main" id="{A198779C-F6B6-4357-982C-CA3CB1C93AAE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id="{D66EB223-6324-446A-9DA5-5208CEBFB721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417" name="Text Box 2">
          <a:extLst>
            <a:ext uri="{FF2B5EF4-FFF2-40B4-BE49-F238E27FC236}">
              <a16:creationId xmlns:a16="http://schemas.microsoft.com/office/drawing/2014/main" id="{229E44C5-1EFB-4BAD-892A-AB47C2D6BD4A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418" name="Text Box 2">
          <a:extLst>
            <a:ext uri="{FF2B5EF4-FFF2-40B4-BE49-F238E27FC236}">
              <a16:creationId xmlns:a16="http://schemas.microsoft.com/office/drawing/2014/main" id="{3CFED7DC-FAD4-448A-B875-7C3DFB5A72D2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419" name="Text Box 2">
          <a:extLst>
            <a:ext uri="{FF2B5EF4-FFF2-40B4-BE49-F238E27FC236}">
              <a16:creationId xmlns:a16="http://schemas.microsoft.com/office/drawing/2014/main" id="{A4A43650-9D9E-47BB-A2E0-7BE74F1A2AE5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420" name="Text Box 2">
          <a:extLst>
            <a:ext uri="{FF2B5EF4-FFF2-40B4-BE49-F238E27FC236}">
              <a16:creationId xmlns:a16="http://schemas.microsoft.com/office/drawing/2014/main" id="{7008B353-6BD8-43E1-A9DB-B9E575810FF6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421" name="Text Box 2">
          <a:extLst>
            <a:ext uri="{FF2B5EF4-FFF2-40B4-BE49-F238E27FC236}">
              <a16:creationId xmlns:a16="http://schemas.microsoft.com/office/drawing/2014/main" id="{4BCD0D29-FC55-47A4-B0A0-52865D63F613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422" name="Text Box 2">
          <a:extLst>
            <a:ext uri="{FF2B5EF4-FFF2-40B4-BE49-F238E27FC236}">
              <a16:creationId xmlns:a16="http://schemas.microsoft.com/office/drawing/2014/main" id="{E750CA52-FB63-4DA1-BC47-E26C9E436D83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6D3FC2BF-8D21-4B62-98D3-3785F09AD82D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424" name="Text Box 2">
          <a:extLst>
            <a:ext uri="{FF2B5EF4-FFF2-40B4-BE49-F238E27FC236}">
              <a16:creationId xmlns:a16="http://schemas.microsoft.com/office/drawing/2014/main" id="{7E4DD33B-4083-4890-842F-3DEE8B9B685C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425" name="Text Box 2">
          <a:extLst>
            <a:ext uri="{FF2B5EF4-FFF2-40B4-BE49-F238E27FC236}">
              <a16:creationId xmlns:a16="http://schemas.microsoft.com/office/drawing/2014/main" id="{B86254AA-2D52-4E56-8753-132D82B28DF1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FC9B9EA0-14DC-4965-8F9D-D435D977BB1E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id="{AEA0D24E-1E1F-4618-9A23-9CB4B6C99696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428" name="Text Box 2">
          <a:extLst>
            <a:ext uri="{FF2B5EF4-FFF2-40B4-BE49-F238E27FC236}">
              <a16:creationId xmlns:a16="http://schemas.microsoft.com/office/drawing/2014/main" id="{07C22AF7-AA2F-48FD-9802-D7A074B65D75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429" name="Text Box 2">
          <a:extLst>
            <a:ext uri="{FF2B5EF4-FFF2-40B4-BE49-F238E27FC236}">
              <a16:creationId xmlns:a16="http://schemas.microsoft.com/office/drawing/2014/main" id="{550F3F9E-BBF3-4B38-9929-EDDFCDC79B13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E3D3D94D-DD69-4C17-9051-539F1171B963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431" name="Text Box 2">
          <a:extLst>
            <a:ext uri="{FF2B5EF4-FFF2-40B4-BE49-F238E27FC236}">
              <a16:creationId xmlns:a16="http://schemas.microsoft.com/office/drawing/2014/main" id="{F9B9C239-2DB9-4EA0-B00A-80369245D6E4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77AC73BD-5623-43A3-B8D1-9B860EA61776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id="{A69F3A3C-5582-4214-B800-6BCC8295D679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7736AECC-6E6A-4018-8227-1DE86629347B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73E77AB4-4681-46BF-9836-278DF371FC7B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436" name="Text Box 2">
          <a:extLst>
            <a:ext uri="{FF2B5EF4-FFF2-40B4-BE49-F238E27FC236}">
              <a16:creationId xmlns:a16="http://schemas.microsoft.com/office/drawing/2014/main" id="{9BB34F96-0437-4B77-A20C-9859BCDBCA18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437" name="Text Box 2">
          <a:extLst>
            <a:ext uri="{FF2B5EF4-FFF2-40B4-BE49-F238E27FC236}">
              <a16:creationId xmlns:a16="http://schemas.microsoft.com/office/drawing/2014/main" id="{9A32A5FA-130C-4E35-BA99-6FBB6AC932D2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438" name="Text Box 2">
          <a:extLst>
            <a:ext uri="{FF2B5EF4-FFF2-40B4-BE49-F238E27FC236}">
              <a16:creationId xmlns:a16="http://schemas.microsoft.com/office/drawing/2014/main" id="{1E2FE663-B80B-4DA5-B909-F70766DE805E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439" name="Text Box 2">
          <a:extLst>
            <a:ext uri="{FF2B5EF4-FFF2-40B4-BE49-F238E27FC236}">
              <a16:creationId xmlns:a16="http://schemas.microsoft.com/office/drawing/2014/main" id="{75626015-685E-4953-9898-759C7A72BECF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440" name="Text Box 2">
          <a:extLst>
            <a:ext uri="{FF2B5EF4-FFF2-40B4-BE49-F238E27FC236}">
              <a16:creationId xmlns:a16="http://schemas.microsoft.com/office/drawing/2014/main" id="{7B1CA180-CADA-4B6A-9594-433EB6D89BEA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441" name="Text Box 2">
          <a:extLst>
            <a:ext uri="{FF2B5EF4-FFF2-40B4-BE49-F238E27FC236}">
              <a16:creationId xmlns:a16="http://schemas.microsoft.com/office/drawing/2014/main" id="{6C5AA6D8-FC00-47C5-8B69-7D35DC348E13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6481BA3C-745D-41FB-A4F1-C2ABF5610624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443" name="Text Box 2">
          <a:extLst>
            <a:ext uri="{FF2B5EF4-FFF2-40B4-BE49-F238E27FC236}">
              <a16:creationId xmlns:a16="http://schemas.microsoft.com/office/drawing/2014/main" id="{B52F88F9-66AE-4435-87B4-7F201FB4B9EA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444" name="Text Box 2">
          <a:extLst>
            <a:ext uri="{FF2B5EF4-FFF2-40B4-BE49-F238E27FC236}">
              <a16:creationId xmlns:a16="http://schemas.microsoft.com/office/drawing/2014/main" id="{8315715F-72B4-424E-8BAF-C017F6E1C95E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445" name="Text Box 2">
          <a:extLst>
            <a:ext uri="{FF2B5EF4-FFF2-40B4-BE49-F238E27FC236}">
              <a16:creationId xmlns:a16="http://schemas.microsoft.com/office/drawing/2014/main" id="{EDFDEA77-6175-4AD1-95E2-76E9A19831D5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945181C9-8170-4C7B-9C71-D708ECE4973C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447" name="Text Box 2">
          <a:extLst>
            <a:ext uri="{FF2B5EF4-FFF2-40B4-BE49-F238E27FC236}">
              <a16:creationId xmlns:a16="http://schemas.microsoft.com/office/drawing/2014/main" id="{C33BC417-13CC-4E0F-9325-91473AAE7184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448" name="Text Box 2">
          <a:extLst>
            <a:ext uri="{FF2B5EF4-FFF2-40B4-BE49-F238E27FC236}">
              <a16:creationId xmlns:a16="http://schemas.microsoft.com/office/drawing/2014/main" id="{516E5BCD-6257-4FB2-B23F-C81220D5E58E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449" name="Text Box 2">
          <a:extLst>
            <a:ext uri="{FF2B5EF4-FFF2-40B4-BE49-F238E27FC236}">
              <a16:creationId xmlns:a16="http://schemas.microsoft.com/office/drawing/2014/main" id="{88A2B3AB-3C33-44F0-A078-EB9B12F19888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450" name="Text Box 2">
          <a:extLst>
            <a:ext uri="{FF2B5EF4-FFF2-40B4-BE49-F238E27FC236}">
              <a16:creationId xmlns:a16="http://schemas.microsoft.com/office/drawing/2014/main" id="{876274DE-5F73-45FA-B84E-4E399E84DD36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451" name="Text Box 2">
          <a:extLst>
            <a:ext uri="{FF2B5EF4-FFF2-40B4-BE49-F238E27FC236}">
              <a16:creationId xmlns:a16="http://schemas.microsoft.com/office/drawing/2014/main" id="{FF194BE5-C0ED-485C-8CC9-57CCAA61DB09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id="{9C8831C8-5ED9-4344-BFED-745DFBC9F1C4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4E666968-2164-4D3D-8172-7537E3D78A62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454" name="Text Box 2">
          <a:extLst>
            <a:ext uri="{FF2B5EF4-FFF2-40B4-BE49-F238E27FC236}">
              <a16:creationId xmlns:a16="http://schemas.microsoft.com/office/drawing/2014/main" id="{CEB96F28-8C8D-44E8-A2D4-E3FD2E6E5E14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455" name="Text Box 2">
          <a:extLst>
            <a:ext uri="{FF2B5EF4-FFF2-40B4-BE49-F238E27FC236}">
              <a16:creationId xmlns:a16="http://schemas.microsoft.com/office/drawing/2014/main" id="{FFBC5365-F81D-475F-9163-24B5DFDF1AE8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456" name="Text Box 2">
          <a:extLst>
            <a:ext uri="{FF2B5EF4-FFF2-40B4-BE49-F238E27FC236}">
              <a16:creationId xmlns:a16="http://schemas.microsoft.com/office/drawing/2014/main" id="{305B0DB6-8325-4D01-9509-D871AD5350F8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457" name="Text Box 2">
          <a:extLst>
            <a:ext uri="{FF2B5EF4-FFF2-40B4-BE49-F238E27FC236}">
              <a16:creationId xmlns:a16="http://schemas.microsoft.com/office/drawing/2014/main" id="{FBA5E2B0-3639-447C-AB1D-B5BF40CBD346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458" name="Text Box 2">
          <a:extLst>
            <a:ext uri="{FF2B5EF4-FFF2-40B4-BE49-F238E27FC236}">
              <a16:creationId xmlns:a16="http://schemas.microsoft.com/office/drawing/2014/main" id="{0AE04A19-9CD2-46C4-9A5F-45D6557F0605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459" name="Text Box 2">
          <a:extLst>
            <a:ext uri="{FF2B5EF4-FFF2-40B4-BE49-F238E27FC236}">
              <a16:creationId xmlns:a16="http://schemas.microsoft.com/office/drawing/2014/main" id="{7BB81AB7-24E3-4CA4-B760-08DA291734BC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460" name="Text Box 2">
          <a:extLst>
            <a:ext uri="{FF2B5EF4-FFF2-40B4-BE49-F238E27FC236}">
              <a16:creationId xmlns:a16="http://schemas.microsoft.com/office/drawing/2014/main" id="{3CCBC20E-AFC4-408E-A11C-E2A254B611C5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461" name="Text Box 2">
          <a:extLst>
            <a:ext uri="{FF2B5EF4-FFF2-40B4-BE49-F238E27FC236}">
              <a16:creationId xmlns:a16="http://schemas.microsoft.com/office/drawing/2014/main" id="{94BEDF2F-462C-42FD-B617-A8A2AAC171AE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C525403C-8E1C-4E85-A8B6-CFBC29FCABE5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463" name="Text Box 2">
          <a:extLst>
            <a:ext uri="{FF2B5EF4-FFF2-40B4-BE49-F238E27FC236}">
              <a16:creationId xmlns:a16="http://schemas.microsoft.com/office/drawing/2014/main" id="{3C0E60B1-D215-4609-B275-6D30AA651295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464" name="Text Box 2">
          <a:extLst>
            <a:ext uri="{FF2B5EF4-FFF2-40B4-BE49-F238E27FC236}">
              <a16:creationId xmlns:a16="http://schemas.microsoft.com/office/drawing/2014/main" id="{BCCB744D-3419-42D9-A911-435BB1615DC1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83E8CF7E-58AC-466A-9771-9A76DB201722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466" name="Text Box 2">
          <a:extLst>
            <a:ext uri="{FF2B5EF4-FFF2-40B4-BE49-F238E27FC236}">
              <a16:creationId xmlns:a16="http://schemas.microsoft.com/office/drawing/2014/main" id="{35891067-40DE-46D6-B832-930B2AD32722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278E5FC4-E517-40F4-9C96-5A8702FD8073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53B702C8-736E-4D2C-8BFC-521EDBF26D24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469" name="Text Box 2">
          <a:extLst>
            <a:ext uri="{FF2B5EF4-FFF2-40B4-BE49-F238E27FC236}">
              <a16:creationId xmlns:a16="http://schemas.microsoft.com/office/drawing/2014/main" id="{196CA42A-C61E-4103-BB91-98A2A1F51742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470" name="Text Box 2">
          <a:extLst>
            <a:ext uri="{FF2B5EF4-FFF2-40B4-BE49-F238E27FC236}">
              <a16:creationId xmlns:a16="http://schemas.microsoft.com/office/drawing/2014/main" id="{D05B357E-5543-4B3E-BDC5-16385DE6DF6A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471" name="Text Box 2">
          <a:extLst>
            <a:ext uri="{FF2B5EF4-FFF2-40B4-BE49-F238E27FC236}">
              <a16:creationId xmlns:a16="http://schemas.microsoft.com/office/drawing/2014/main" id="{AEB69EE0-5170-48DD-AAEA-D0E585B06DC3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id="{320F4F45-5FFC-4CA4-96CB-A2E19883D0A2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473" name="Text Box 2">
          <a:extLst>
            <a:ext uri="{FF2B5EF4-FFF2-40B4-BE49-F238E27FC236}">
              <a16:creationId xmlns:a16="http://schemas.microsoft.com/office/drawing/2014/main" id="{D29D55A1-3015-45D5-8066-63D83D95BD57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474" name="Text Box 2">
          <a:extLst>
            <a:ext uri="{FF2B5EF4-FFF2-40B4-BE49-F238E27FC236}">
              <a16:creationId xmlns:a16="http://schemas.microsoft.com/office/drawing/2014/main" id="{9A28F678-87F5-4AE5-AD30-94BD15BE7B90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id="{9FA65E79-3965-4AFB-AA30-3AA11FF4BD6A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476" name="Text Box 2">
          <a:extLst>
            <a:ext uri="{FF2B5EF4-FFF2-40B4-BE49-F238E27FC236}">
              <a16:creationId xmlns:a16="http://schemas.microsoft.com/office/drawing/2014/main" id="{96A93EEA-1FA1-41AC-921A-B0E22A8A87EC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477" name="Text Box 2">
          <a:extLst>
            <a:ext uri="{FF2B5EF4-FFF2-40B4-BE49-F238E27FC236}">
              <a16:creationId xmlns:a16="http://schemas.microsoft.com/office/drawing/2014/main" id="{E51E5292-89F2-49F8-978B-A946A65A381E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B76AAB77-8C37-42A2-9460-F52C2778805C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id="{124E9C73-86B1-45C1-A87F-611AD2A065BC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6A560343-BA93-4914-9522-6905DBAE31DC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481" name="Text Box 2">
          <a:extLst>
            <a:ext uri="{FF2B5EF4-FFF2-40B4-BE49-F238E27FC236}">
              <a16:creationId xmlns:a16="http://schemas.microsoft.com/office/drawing/2014/main" id="{E33634D9-941C-49EB-A6BE-D57CE59313E9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id="{DE397EDC-740E-4F00-ACDB-E26143DB3C09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483" name="Text Box 2">
          <a:extLst>
            <a:ext uri="{FF2B5EF4-FFF2-40B4-BE49-F238E27FC236}">
              <a16:creationId xmlns:a16="http://schemas.microsoft.com/office/drawing/2014/main" id="{FA955B60-41AF-4358-BDE4-16F6C9901A90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484" name="Text Box 2">
          <a:extLst>
            <a:ext uri="{FF2B5EF4-FFF2-40B4-BE49-F238E27FC236}">
              <a16:creationId xmlns:a16="http://schemas.microsoft.com/office/drawing/2014/main" id="{5164F5D1-8C08-4E75-9779-E4C17930EFA9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id="{06A9D034-5F68-4D6C-8A9F-639F88CD277D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486" name="Text Box 2">
          <a:extLst>
            <a:ext uri="{FF2B5EF4-FFF2-40B4-BE49-F238E27FC236}">
              <a16:creationId xmlns:a16="http://schemas.microsoft.com/office/drawing/2014/main" id="{4A5C8AC0-C5E6-4BA1-A2CC-5D674A550B57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487" name="Text Box 2">
          <a:extLst>
            <a:ext uri="{FF2B5EF4-FFF2-40B4-BE49-F238E27FC236}">
              <a16:creationId xmlns:a16="http://schemas.microsoft.com/office/drawing/2014/main" id="{429B5BED-51F3-4D0A-B50A-D0FCDF1095C1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A995672A-5CFA-47C0-8D01-5EC79B179345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E81100CF-E53E-4D16-A1F8-A199D2143062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82DC3277-1AAC-4F2E-A11E-04082241676D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7C6DF454-B786-4D07-9200-4B23DFA5FD26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492" name="Text Box 2">
          <a:extLst>
            <a:ext uri="{FF2B5EF4-FFF2-40B4-BE49-F238E27FC236}">
              <a16:creationId xmlns:a16="http://schemas.microsoft.com/office/drawing/2014/main" id="{3DBFA716-C559-4086-A6C2-9B7E9C726D02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493" name="Text Box 2">
          <a:extLst>
            <a:ext uri="{FF2B5EF4-FFF2-40B4-BE49-F238E27FC236}">
              <a16:creationId xmlns:a16="http://schemas.microsoft.com/office/drawing/2014/main" id="{85A3B84D-1797-4355-B34A-448A509F55B4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494" name="Text Box 2">
          <a:extLst>
            <a:ext uri="{FF2B5EF4-FFF2-40B4-BE49-F238E27FC236}">
              <a16:creationId xmlns:a16="http://schemas.microsoft.com/office/drawing/2014/main" id="{0F723A74-FA5F-411C-8AFA-FDD050C5AE97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495" name="Text Box 2">
          <a:extLst>
            <a:ext uri="{FF2B5EF4-FFF2-40B4-BE49-F238E27FC236}">
              <a16:creationId xmlns:a16="http://schemas.microsoft.com/office/drawing/2014/main" id="{E6DA0CFD-95CE-42DD-AD95-377778EB14C4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496" name="Text Box 2">
          <a:extLst>
            <a:ext uri="{FF2B5EF4-FFF2-40B4-BE49-F238E27FC236}">
              <a16:creationId xmlns:a16="http://schemas.microsoft.com/office/drawing/2014/main" id="{62809564-2600-4C58-BACF-51388FA72818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497" name="Text Box 2">
          <a:extLst>
            <a:ext uri="{FF2B5EF4-FFF2-40B4-BE49-F238E27FC236}">
              <a16:creationId xmlns:a16="http://schemas.microsoft.com/office/drawing/2014/main" id="{AD3E156E-80A7-4F5B-9DE0-2506C920F834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8FEAD0B9-0BC4-42B8-B61B-FD14AD82A126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499" name="Text Box 2">
          <a:extLst>
            <a:ext uri="{FF2B5EF4-FFF2-40B4-BE49-F238E27FC236}">
              <a16:creationId xmlns:a16="http://schemas.microsoft.com/office/drawing/2014/main" id="{7CDA2DFF-B350-4A48-969A-9FF1DE9783A7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500" name="Text Box 2">
          <a:extLst>
            <a:ext uri="{FF2B5EF4-FFF2-40B4-BE49-F238E27FC236}">
              <a16:creationId xmlns:a16="http://schemas.microsoft.com/office/drawing/2014/main" id="{04D14DCE-34BA-4A9A-9C86-4FB2E7968B3D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D536C4F0-7F53-4FA1-9944-0BEBB71F47D7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502" name="Text Box 2">
          <a:extLst>
            <a:ext uri="{FF2B5EF4-FFF2-40B4-BE49-F238E27FC236}">
              <a16:creationId xmlns:a16="http://schemas.microsoft.com/office/drawing/2014/main" id="{AAD1F9DD-6EBA-4DEB-B505-69A49442F1EA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503" name="Text Box 2">
          <a:extLst>
            <a:ext uri="{FF2B5EF4-FFF2-40B4-BE49-F238E27FC236}">
              <a16:creationId xmlns:a16="http://schemas.microsoft.com/office/drawing/2014/main" id="{B78FCD5B-7408-492B-AC3F-94D08D13BF17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504" name="Text Box 2">
          <a:extLst>
            <a:ext uri="{FF2B5EF4-FFF2-40B4-BE49-F238E27FC236}">
              <a16:creationId xmlns:a16="http://schemas.microsoft.com/office/drawing/2014/main" id="{339C7782-BE77-4AB0-8510-6BA7EF407272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505" name="Text Box 2">
          <a:extLst>
            <a:ext uri="{FF2B5EF4-FFF2-40B4-BE49-F238E27FC236}">
              <a16:creationId xmlns:a16="http://schemas.microsoft.com/office/drawing/2014/main" id="{2693846F-C722-4BAE-8BF6-DC90DD2EE531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506" name="Text Box 2">
          <a:extLst>
            <a:ext uri="{FF2B5EF4-FFF2-40B4-BE49-F238E27FC236}">
              <a16:creationId xmlns:a16="http://schemas.microsoft.com/office/drawing/2014/main" id="{5699E242-124D-4306-889B-896C86057296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ABA5256B-D7D8-44FF-AEDB-C2FE3C3C86A1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508" name="Text Box 2">
          <a:extLst>
            <a:ext uri="{FF2B5EF4-FFF2-40B4-BE49-F238E27FC236}">
              <a16:creationId xmlns:a16="http://schemas.microsoft.com/office/drawing/2014/main" id="{7BE31693-B3E0-40EA-A37E-BEB0CC4E9530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509" name="Text Box 2">
          <a:extLst>
            <a:ext uri="{FF2B5EF4-FFF2-40B4-BE49-F238E27FC236}">
              <a16:creationId xmlns:a16="http://schemas.microsoft.com/office/drawing/2014/main" id="{05E0F1F3-C0DE-4A7B-8138-459F5F37E715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510" name="Text Box 2">
          <a:extLst>
            <a:ext uri="{FF2B5EF4-FFF2-40B4-BE49-F238E27FC236}">
              <a16:creationId xmlns:a16="http://schemas.microsoft.com/office/drawing/2014/main" id="{52F59DE5-6985-4EE5-A8E9-7F02A5AB6020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0D1490F4-564A-4A8C-92E6-AA540E2A3B29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id="{A8B50A97-B83E-4BD9-A4DA-AB1F9F4F9C57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513" name="Text Box 2">
          <a:extLst>
            <a:ext uri="{FF2B5EF4-FFF2-40B4-BE49-F238E27FC236}">
              <a16:creationId xmlns:a16="http://schemas.microsoft.com/office/drawing/2014/main" id="{C85207A7-B10E-491D-9345-688846F79296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514" name="Text Box 2">
          <a:extLst>
            <a:ext uri="{FF2B5EF4-FFF2-40B4-BE49-F238E27FC236}">
              <a16:creationId xmlns:a16="http://schemas.microsoft.com/office/drawing/2014/main" id="{71EBCC19-BE2A-4C33-B9C1-F53E79A0D917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515" name="Text Box 2">
          <a:extLst>
            <a:ext uri="{FF2B5EF4-FFF2-40B4-BE49-F238E27FC236}">
              <a16:creationId xmlns:a16="http://schemas.microsoft.com/office/drawing/2014/main" id="{B3428374-7142-47A0-BA20-3FB2A258DB15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516" name="Text Box 2">
          <a:extLst>
            <a:ext uri="{FF2B5EF4-FFF2-40B4-BE49-F238E27FC236}">
              <a16:creationId xmlns:a16="http://schemas.microsoft.com/office/drawing/2014/main" id="{69D5DFD5-7616-4360-BD8B-BD9D097539E8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id="{20773883-1F4C-466D-B840-EEF77365A519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id="{49436754-5341-4FA8-A3B2-7E5CA51C79F8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519" name="Text Box 2">
          <a:extLst>
            <a:ext uri="{FF2B5EF4-FFF2-40B4-BE49-F238E27FC236}">
              <a16:creationId xmlns:a16="http://schemas.microsoft.com/office/drawing/2014/main" id="{E613B08A-62B3-4214-847F-30560EE88A3A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520" name="Text Box 2">
          <a:extLst>
            <a:ext uri="{FF2B5EF4-FFF2-40B4-BE49-F238E27FC236}">
              <a16:creationId xmlns:a16="http://schemas.microsoft.com/office/drawing/2014/main" id="{7E9C3FE1-8B67-48DF-B19E-0DA1382AE06F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9CC6124A-62EF-42F9-BF0F-706AF7A1E5A7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0A3A70E0-EB09-4203-B227-45C61486E3BC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id="{72903705-619A-488F-A4A5-6A59BF44F45A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9D17ADC7-7E72-4C6C-90EE-3A517F97BC88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C353FD23-1C7A-4EA9-9B42-A6FEC2A30602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526" name="Text Box 2">
          <a:extLst>
            <a:ext uri="{FF2B5EF4-FFF2-40B4-BE49-F238E27FC236}">
              <a16:creationId xmlns:a16="http://schemas.microsoft.com/office/drawing/2014/main" id="{B0FEA9ED-63A8-480B-8DC4-D76AD8BC4D4B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527" name="Text Box 2">
          <a:extLst>
            <a:ext uri="{FF2B5EF4-FFF2-40B4-BE49-F238E27FC236}">
              <a16:creationId xmlns:a16="http://schemas.microsoft.com/office/drawing/2014/main" id="{79A03206-A094-48E2-A5E3-D16851E42869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528" name="Text Box 2">
          <a:extLst>
            <a:ext uri="{FF2B5EF4-FFF2-40B4-BE49-F238E27FC236}">
              <a16:creationId xmlns:a16="http://schemas.microsoft.com/office/drawing/2014/main" id="{26C495D3-D814-4719-ABB1-D0950688BF3F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529" name="Text Box 2">
          <a:extLst>
            <a:ext uri="{FF2B5EF4-FFF2-40B4-BE49-F238E27FC236}">
              <a16:creationId xmlns:a16="http://schemas.microsoft.com/office/drawing/2014/main" id="{2EBA586E-37C6-464A-AB80-FA59A7BFD022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A6BE0DB3-BE98-4A76-A1CB-7C9895642A09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B9BD8E70-C27D-4AA9-8450-A3B3A6BF2841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532" name="Text Box 2">
          <a:extLst>
            <a:ext uri="{FF2B5EF4-FFF2-40B4-BE49-F238E27FC236}">
              <a16:creationId xmlns:a16="http://schemas.microsoft.com/office/drawing/2014/main" id="{637D9E65-7A74-4471-9955-0FC10C8E2C5B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DEAE6897-1909-4A98-A3D3-AC2FCC2469F6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000DF26C-87DC-4AF2-A34B-3E82FB271747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535" name="Text Box 2">
          <a:extLst>
            <a:ext uri="{FF2B5EF4-FFF2-40B4-BE49-F238E27FC236}">
              <a16:creationId xmlns:a16="http://schemas.microsoft.com/office/drawing/2014/main" id="{2249A8D3-7219-47BD-9D97-826EB3D2B44C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536" name="Text Box 2">
          <a:extLst>
            <a:ext uri="{FF2B5EF4-FFF2-40B4-BE49-F238E27FC236}">
              <a16:creationId xmlns:a16="http://schemas.microsoft.com/office/drawing/2014/main" id="{2AB28B51-E055-4885-B2C1-BF2C4B2894AE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B12A92CE-640C-457B-BD6A-71812633E838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538" name="Text Box 2">
          <a:extLst>
            <a:ext uri="{FF2B5EF4-FFF2-40B4-BE49-F238E27FC236}">
              <a16:creationId xmlns:a16="http://schemas.microsoft.com/office/drawing/2014/main" id="{1AD1B66E-A5DC-48ED-BFDA-A66352532958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539" name="Text Box 2">
          <a:extLst>
            <a:ext uri="{FF2B5EF4-FFF2-40B4-BE49-F238E27FC236}">
              <a16:creationId xmlns:a16="http://schemas.microsoft.com/office/drawing/2014/main" id="{82B46690-74E6-4240-9257-96947C1BCEF0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540" name="Text Box 2">
          <a:extLst>
            <a:ext uri="{FF2B5EF4-FFF2-40B4-BE49-F238E27FC236}">
              <a16:creationId xmlns:a16="http://schemas.microsoft.com/office/drawing/2014/main" id="{AF6DEAFF-1C78-4EA5-BE22-E512468682BF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541" name="Text Box 2">
          <a:extLst>
            <a:ext uri="{FF2B5EF4-FFF2-40B4-BE49-F238E27FC236}">
              <a16:creationId xmlns:a16="http://schemas.microsoft.com/office/drawing/2014/main" id="{F949815D-CE83-4113-A812-EA3DFC22C870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542" name="Text Box 2">
          <a:extLst>
            <a:ext uri="{FF2B5EF4-FFF2-40B4-BE49-F238E27FC236}">
              <a16:creationId xmlns:a16="http://schemas.microsoft.com/office/drawing/2014/main" id="{6A28E725-7186-406E-8652-0BEF561E6625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543" name="Text Box 2">
          <a:extLst>
            <a:ext uri="{FF2B5EF4-FFF2-40B4-BE49-F238E27FC236}">
              <a16:creationId xmlns:a16="http://schemas.microsoft.com/office/drawing/2014/main" id="{89EC704D-D3D4-49A1-9832-AD71242D5D39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544" name="Text Box 2">
          <a:extLst>
            <a:ext uri="{FF2B5EF4-FFF2-40B4-BE49-F238E27FC236}">
              <a16:creationId xmlns:a16="http://schemas.microsoft.com/office/drawing/2014/main" id="{FFFA2785-D1C7-430E-A8D3-63B6B962B3AC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545" name="Text Box 2">
          <a:extLst>
            <a:ext uri="{FF2B5EF4-FFF2-40B4-BE49-F238E27FC236}">
              <a16:creationId xmlns:a16="http://schemas.microsoft.com/office/drawing/2014/main" id="{66D07570-8289-4604-AE26-6555BEE7D987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546" name="Text Box 2">
          <a:extLst>
            <a:ext uri="{FF2B5EF4-FFF2-40B4-BE49-F238E27FC236}">
              <a16:creationId xmlns:a16="http://schemas.microsoft.com/office/drawing/2014/main" id="{E2C19EF7-198D-49B7-BF4C-5E5AD716E8F1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0FC4781D-8A90-4B3B-9BC6-FA5C2978067B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548" name="Text Box 2">
          <a:extLst>
            <a:ext uri="{FF2B5EF4-FFF2-40B4-BE49-F238E27FC236}">
              <a16:creationId xmlns:a16="http://schemas.microsoft.com/office/drawing/2014/main" id="{BBE4A24A-AB78-4DB2-985F-8B1F11AE247A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549" name="Text Box 2">
          <a:extLst>
            <a:ext uri="{FF2B5EF4-FFF2-40B4-BE49-F238E27FC236}">
              <a16:creationId xmlns:a16="http://schemas.microsoft.com/office/drawing/2014/main" id="{68F84E21-C4C7-4A14-9D40-DF3581446B85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550" name="Text Box 2">
          <a:extLst>
            <a:ext uri="{FF2B5EF4-FFF2-40B4-BE49-F238E27FC236}">
              <a16:creationId xmlns:a16="http://schemas.microsoft.com/office/drawing/2014/main" id="{9464C2E8-2DC5-452B-A13C-A4963CE03A41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551" name="Text Box 2">
          <a:extLst>
            <a:ext uri="{FF2B5EF4-FFF2-40B4-BE49-F238E27FC236}">
              <a16:creationId xmlns:a16="http://schemas.microsoft.com/office/drawing/2014/main" id="{BEA98461-F368-409B-989D-FB85C260C8E6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8FEFF25C-DB15-4C62-9B5A-0172B09697A4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553" name="Text Box 2">
          <a:extLst>
            <a:ext uri="{FF2B5EF4-FFF2-40B4-BE49-F238E27FC236}">
              <a16:creationId xmlns:a16="http://schemas.microsoft.com/office/drawing/2014/main" id="{269CCF7B-D8BF-467E-ACDA-4177EFF4858C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554" name="Text Box 2">
          <a:extLst>
            <a:ext uri="{FF2B5EF4-FFF2-40B4-BE49-F238E27FC236}">
              <a16:creationId xmlns:a16="http://schemas.microsoft.com/office/drawing/2014/main" id="{D4E313D4-E08D-4DED-95DB-3503F0F4F141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555" name="Text Box 2">
          <a:extLst>
            <a:ext uri="{FF2B5EF4-FFF2-40B4-BE49-F238E27FC236}">
              <a16:creationId xmlns:a16="http://schemas.microsoft.com/office/drawing/2014/main" id="{8E4D0D76-C38D-4CE9-A1A2-9B2C89124402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0DA0AFDC-C5CA-4EAB-9681-F8B7C7E10DD1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557" name="Text Box 2">
          <a:extLst>
            <a:ext uri="{FF2B5EF4-FFF2-40B4-BE49-F238E27FC236}">
              <a16:creationId xmlns:a16="http://schemas.microsoft.com/office/drawing/2014/main" id="{9EB3A0B0-8349-4296-B1FC-9C31E5D565C0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558" name="Text Box 2">
          <a:extLst>
            <a:ext uri="{FF2B5EF4-FFF2-40B4-BE49-F238E27FC236}">
              <a16:creationId xmlns:a16="http://schemas.microsoft.com/office/drawing/2014/main" id="{B42228A8-4D60-4B30-AFA8-E27597526243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559" name="Text Box 2">
          <a:extLst>
            <a:ext uri="{FF2B5EF4-FFF2-40B4-BE49-F238E27FC236}">
              <a16:creationId xmlns:a16="http://schemas.microsoft.com/office/drawing/2014/main" id="{D1BCEB5F-12B5-4D50-A9A0-825A98798A50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0033C896-77A8-489B-BCEA-B9BB6D465EB7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EF707657-13B0-4954-B572-930D018D7690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562" name="Text Box 2">
          <a:extLst>
            <a:ext uri="{FF2B5EF4-FFF2-40B4-BE49-F238E27FC236}">
              <a16:creationId xmlns:a16="http://schemas.microsoft.com/office/drawing/2014/main" id="{C4250718-97BB-4DC5-8807-0241DBEB8BBC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521F0E3C-5906-496E-AA80-382A9F42D5C6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564" name="Text Box 2">
          <a:extLst>
            <a:ext uri="{FF2B5EF4-FFF2-40B4-BE49-F238E27FC236}">
              <a16:creationId xmlns:a16="http://schemas.microsoft.com/office/drawing/2014/main" id="{FF07FD99-8E34-4F42-9540-0348D2EF9668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565" name="Text Box 2">
          <a:extLst>
            <a:ext uri="{FF2B5EF4-FFF2-40B4-BE49-F238E27FC236}">
              <a16:creationId xmlns:a16="http://schemas.microsoft.com/office/drawing/2014/main" id="{4BF1F189-622C-4325-88D2-71D29D07689D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B58DBF21-3314-422B-A807-B3DF4E4E9BBB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567" name="Text Box 2">
          <a:extLst>
            <a:ext uri="{FF2B5EF4-FFF2-40B4-BE49-F238E27FC236}">
              <a16:creationId xmlns:a16="http://schemas.microsoft.com/office/drawing/2014/main" id="{03966F2F-BF21-41E8-95F8-41BA6C258ABE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568" name="Text Box 2">
          <a:extLst>
            <a:ext uri="{FF2B5EF4-FFF2-40B4-BE49-F238E27FC236}">
              <a16:creationId xmlns:a16="http://schemas.microsoft.com/office/drawing/2014/main" id="{27C3C317-5A21-4ED1-9DC1-B9EC2B90B0E3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897E5185-2F69-415A-B2F4-4ABBAF2042B7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570" name="Text Box 2">
          <a:extLst>
            <a:ext uri="{FF2B5EF4-FFF2-40B4-BE49-F238E27FC236}">
              <a16:creationId xmlns:a16="http://schemas.microsoft.com/office/drawing/2014/main" id="{50A54242-88CC-47E2-BAC3-633FAE81AD38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571" name="Text Box 2">
          <a:extLst>
            <a:ext uri="{FF2B5EF4-FFF2-40B4-BE49-F238E27FC236}">
              <a16:creationId xmlns:a16="http://schemas.microsoft.com/office/drawing/2014/main" id="{6D26697C-AC77-4527-BE34-3105EEF0ED18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572" name="Text Box 2">
          <a:extLst>
            <a:ext uri="{FF2B5EF4-FFF2-40B4-BE49-F238E27FC236}">
              <a16:creationId xmlns:a16="http://schemas.microsoft.com/office/drawing/2014/main" id="{D848644D-D324-4A97-856E-0F16A1ED441B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573" name="Text Box 2">
          <a:extLst>
            <a:ext uri="{FF2B5EF4-FFF2-40B4-BE49-F238E27FC236}">
              <a16:creationId xmlns:a16="http://schemas.microsoft.com/office/drawing/2014/main" id="{02C92C83-2D1C-4AF2-A0AF-898E0BF7E149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574" name="Text Box 2">
          <a:extLst>
            <a:ext uri="{FF2B5EF4-FFF2-40B4-BE49-F238E27FC236}">
              <a16:creationId xmlns:a16="http://schemas.microsoft.com/office/drawing/2014/main" id="{62C16264-2653-423F-878F-9F63B7E7C36A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575" name="Text Box 2">
          <a:extLst>
            <a:ext uri="{FF2B5EF4-FFF2-40B4-BE49-F238E27FC236}">
              <a16:creationId xmlns:a16="http://schemas.microsoft.com/office/drawing/2014/main" id="{FBCCA80C-A12C-43DC-9697-B3DEBAC39A2F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576" name="Text Box 2">
          <a:extLst>
            <a:ext uri="{FF2B5EF4-FFF2-40B4-BE49-F238E27FC236}">
              <a16:creationId xmlns:a16="http://schemas.microsoft.com/office/drawing/2014/main" id="{D99895ED-5064-4240-8C88-088B9911A7D9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577" name="Text Box 2">
          <a:extLst>
            <a:ext uri="{FF2B5EF4-FFF2-40B4-BE49-F238E27FC236}">
              <a16:creationId xmlns:a16="http://schemas.microsoft.com/office/drawing/2014/main" id="{ED726885-D704-406F-BB11-E479569628B4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578" name="Text Box 2">
          <a:extLst>
            <a:ext uri="{FF2B5EF4-FFF2-40B4-BE49-F238E27FC236}">
              <a16:creationId xmlns:a16="http://schemas.microsoft.com/office/drawing/2014/main" id="{717B8028-53AF-4BC4-8187-8BEE30B425EC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6B3B1E73-7A3F-415D-8205-2BCE340DAA85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580" name="Text Box 2">
          <a:extLst>
            <a:ext uri="{FF2B5EF4-FFF2-40B4-BE49-F238E27FC236}">
              <a16:creationId xmlns:a16="http://schemas.microsoft.com/office/drawing/2014/main" id="{DD881D28-0659-4A19-A4E4-33710B9F88C7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581" name="Text Box 2">
          <a:extLst>
            <a:ext uri="{FF2B5EF4-FFF2-40B4-BE49-F238E27FC236}">
              <a16:creationId xmlns:a16="http://schemas.microsoft.com/office/drawing/2014/main" id="{4714CA40-FF65-477B-8336-65FFD33ACE08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8D1C1CA4-3551-4DD7-81AA-7C974581267D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5E5CAB9E-2E66-4922-85E8-5C9BFBCA4572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584" name="Text Box 2">
          <a:extLst>
            <a:ext uri="{FF2B5EF4-FFF2-40B4-BE49-F238E27FC236}">
              <a16:creationId xmlns:a16="http://schemas.microsoft.com/office/drawing/2014/main" id="{82CD2834-F5F0-42A8-B468-D631B77E730C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DB9B9263-DC31-485E-A816-F699344BC106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586" name="Text Box 2">
          <a:extLst>
            <a:ext uri="{FF2B5EF4-FFF2-40B4-BE49-F238E27FC236}">
              <a16:creationId xmlns:a16="http://schemas.microsoft.com/office/drawing/2014/main" id="{74DA585F-5FD9-4141-91BA-D2A41631C307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id="{F524920C-87E5-45F8-A7F4-6741174EBC5E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588" name="Text Box 2">
          <a:extLst>
            <a:ext uri="{FF2B5EF4-FFF2-40B4-BE49-F238E27FC236}">
              <a16:creationId xmlns:a16="http://schemas.microsoft.com/office/drawing/2014/main" id="{7DF3BF9B-E83A-490B-932E-32B09A8B43B8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5518A2B0-4896-46CA-B642-7E6359AC8C7D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590" name="Text Box 2">
          <a:extLst>
            <a:ext uri="{FF2B5EF4-FFF2-40B4-BE49-F238E27FC236}">
              <a16:creationId xmlns:a16="http://schemas.microsoft.com/office/drawing/2014/main" id="{470B0F03-6801-4783-870A-53BE546C21B2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591" name="Text Box 2">
          <a:extLst>
            <a:ext uri="{FF2B5EF4-FFF2-40B4-BE49-F238E27FC236}">
              <a16:creationId xmlns:a16="http://schemas.microsoft.com/office/drawing/2014/main" id="{64C98235-8457-4CC5-81C3-40AB6A4F4FCD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592" name="Text Box 2">
          <a:extLst>
            <a:ext uri="{FF2B5EF4-FFF2-40B4-BE49-F238E27FC236}">
              <a16:creationId xmlns:a16="http://schemas.microsoft.com/office/drawing/2014/main" id="{9A12C015-88FF-4240-8850-1BB3F90DAAF9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2B5160F2-3D9B-4343-9D6A-C374A6DAA7B3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594" name="Text Box 2">
          <a:extLst>
            <a:ext uri="{FF2B5EF4-FFF2-40B4-BE49-F238E27FC236}">
              <a16:creationId xmlns:a16="http://schemas.microsoft.com/office/drawing/2014/main" id="{FC479F14-953B-4B88-9A23-9EE975C55A5A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6354B3D4-13BA-42E7-8F4F-84E3308F9A4D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E606D41D-0EBE-4AF4-B69A-5F049619A863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6A698F31-D552-4C39-9881-BC11A7795474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598" name="Text Box 2">
          <a:extLst>
            <a:ext uri="{FF2B5EF4-FFF2-40B4-BE49-F238E27FC236}">
              <a16:creationId xmlns:a16="http://schemas.microsoft.com/office/drawing/2014/main" id="{A027AD38-98F9-470A-95DD-72F769EC2E12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92C81576-5BE1-463F-88CD-51CA7177E4DD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600" name="Text Box 2">
          <a:extLst>
            <a:ext uri="{FF2B5EF4-FFF2-40B4-BE49-F238E27FC236}">
              <a16:creationId xmlns:a16="http://schemas.microsoft.com/office/drawing/2014/main" id="{7354EB10-5DDB-4A00-AA2E-F7A1B2A5E03B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601" name="Text Box 2">
          <a:extLst>
            <a:ext uri="{FF2B5EF4-FFF2-40B4-BE49-F238E27FC236}">
              <a16:creationId xmlns:a16="http://schemas.microsoft.com/office/drawing/2014/main" id="{D2CC2F9C-953F-4A30-8AAC-6A62B2C8ECD0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909AB8E2-64BB-4E7F-99E7-99FA9754ADE3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603" name="Text Box 2">
          <a:extLst>
            <a:ext uri="{FF2B5EF4-FFF2-40B4-BE49-F238E27FC236}">
              <a16:creationId xmlns:a16="http://schemas.microsoft.com/office/drawing/2014/main" id="{FDDB315D-68EF-4EF0-957C-F8FB6990E9D3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604" name="Text Box 2">
          <a:extLst>
            <a:ext uri="{FF2B5EF4-FFF2-40B4-BE49-F238E27FC236}">
              <a16:creationId xmlns:a16="http://schemas.microsoft.com/office/drawing/2014/main" id="{1C8A3856-7470-4D21-AFD2-799E46940621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7E4957D9-6A9F-4922-85E7-87D8884B8BCD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606" name="Text Box 2">
          <a:extLst>
            <a:ext uri="{FF2B5EF4-FFF2-40B4-BE49-F238E27FC236}">
              <a16:creationId xmlns:a16="http://schemas.microsoft.com/office/drawing/2014/main" id="{1339516F-5FF4-46BA-9F15-B96F8C809824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607" name="Text Box 2">
          <a:extLst>
            <a:ext uri="{FF2B5EF4-FFF2-40B4-BE49-F238E27FC236}">
              <a16:creationId xmlns:a16="http://schemas.microsoft.com/office/drawing/2014/main" id="{369DDCA0-C580-42B5-BBC1-168DBD18F1F8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6680AA66-819C-47AA-8208-31D499902432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609" name="Text Box 2">
          <a:extLst>
            <a:ext uri="{FF2B5EF4-FFF2-40B4-BE49-F238E27FC236}">
              <a16:creationId xmlns:a16="http://schemas.microsoft.com/office/drawing/2014/main" id="{EDA7F428-4DA5-42BE-9D9B-5D7E509B5F57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610" name="Text Box 2">
          <a:extLst>
            <a:ext uri="{FF2B5EF4-FFF2-40B4-BE49-F238E27FC236}">
              <a16:creationId xmlns:a16="http://schemas.microsoft.com/office/drawing/2014/main" id="{2E38F0B0-DA0C-4082-908A-8CA8EE8498A1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611" name="Text Box 2">
          <a:extLst>
            <a:ext uri="{FF2B5EF4-FFF2-40B4-BE49-F238E27FC236}">
              <a16:creationId xmlns:a16="http://schemas.microsoft.com/office/drawing/2014/main" id="{1B12C45C-C2B3-4E50-9721-D517ED72784D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612" name="Text Box 2">
          <a:extLst>
            <a:ext uri="{FF2B5EF4-FFF2-40B4-BE49-F238E27FC236}">
              <a16:creationId xmlns:a16="http://schemas.microsoft.com/office/drawing/2014/main" id="{40F5ADED-57F6-460B-A56E-3978250F0EE6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613" name="Text Box 2">
          <a:extLst>
            <a:ext uri="{FF2B5EF4-FFF2-40B4-BE49-F238E27FC236}">
              <a16:creationId xmlns:a16="http://schemas.microsoft.com/office/drawing/2014/main" id="{C6FA795B-1455-40F8-91B8-7D8C4C437EAB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614" name="Text Box 2">
          <a:extLst>
            <a:ext uri="{FF2B5EF4-FFF2-40B4-BE49-F238E27FC236}">
              <a16:creationId xmlns:a16="http://schemas.microsoft.com/office/drawing/2014/main" id="{B9E56318-1415-485B-8BBE-6DBFD3F528EA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615" name="Text Box 2">
          <a:extLst>
            <a:ext uri="{FF2B5EF4-FFF2-40B4-BE49-F238E27FC236}">
              <a16:creationId xmlns:a16="http://schemas.microsoft.com/office/drawing/2014/main" id="{A9D436F5-5D5A-4870-9AE7-3F9FAC9C54C2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3D2F42E5-D46A-4D81-8438-2663CECE5777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617" name="Text Box 2">
          <a:extLst>
            <a:ext uri="{FF2B5EF4-FFF2-40B4-BE49-F238E27FC236}">
              <a16:creationId xmlns:a16="http://schemas.microsoft.com/office/drawing/2014/main" id="{CB3244C2-C072-4FC6-8DA3-3C8EEC39F72B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8C60741E-F675-4625-8971-5FEA14173FC2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id="{643D834D-9970-4C70-A968-1BCAE90D908C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620" name="Text Box 2">
          <a:extLst>
            <a:ext uri="{FF2B5EF4-FFF2-40B4-BE49-F238E27FC236}">
              <a16:creationId xmlns:a16="http://schemas.microsoft.com/office/drawing/2014/main" id="{5FBB2588-722A-4F59-AC85-D0F177AE9187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F43FE9DE-F462-4361-9EB9-38D91211EA4D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622" name="Text Box 2">
          <a:extLst>
            <a:ext uri="{FF2B5EF4-FFF2-40B4-BE49-F238E27FC236}">
              <a16:creationId xmlns:a16="http://schemas.microsoft.com/office/drawing/2014/main" id="{A79C9DA7-3687-4609-BAB9-D34F94327B98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B6ABA49D-B2C7-4D26-8D97-FC0197A7C1A6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624" name="Text Box 2">
          <a:extLst>
            <a:ext uri="{FF2B5EF4-FFF2-40B4-BE49-F238E27FC236}">
              <a16:creationId xmlns:a16="http://schemas.microsoft.com/office/drawing/2014/main" id="{EAA8BA48-D65B-41E4-93C4-A2C210E04F64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428390B6-B208-49F2-A748-E855444C84A9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C9D74CFD-80D5-4EBF-8D5A-B7967644F3F6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627" name="Text Box 2">
          <a:extLst>
            <a:ext uri="{FF2B5EF4-FFF2-40B4-BE49-F238E27FC236}">
              <a16:creationId xmlns:a16="http://schemas.microsoft.com/office/drawing/2014/main" id="{426BB16F-8571-45B8-87AE-6FABCE6475B6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628" name="Text Box 2">
          <a:extLst>
            <a:ext uri="{FF2B5EF4-FFF2-40B4-BE49-F238E27FC236}">
              <a16:creationId xmlns:a16="http://schemas.microsoft.com/office/drawing/2014/main" id="{B770F3AE-C1D7-44D1-A42C-DAC90DBDE47E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629" name="Text Box 2">
          <a:extLst>
            <a:ext uri="{FF2B5EF4-FFF2-40B4-BE49-F238E27FC236}">
              <a16:creationId xmlns:a16="http://schemas.microsoft.com/office/drawing/2014/main" id="{A753FFE5-07A0-45D1-85A0-68A62E173CD6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630" name="Text Box 2">
          <a:extLst>
            <a:ext uri="{FF2B5EF4-FFF2-40B4-BE49-F238E27FC236}">
              <a16:creationId xmlns:a16="http://schemas.microsoft.com/office/drawing/2014/main" id="{7FB699D7-7453-40D5-B2D0-0536CA0CED3A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631" name="Text Box 2">
          <a:extLst>
            <a:ext uri="{FF2B5EF4-FFF2-40B4-BE49-F238E27FC236}">
              <a16:creationId xmlns:a16="http://schemas.microsoft.com/office/drawing/2014/main" id="{BFFAA216-0CBE-4BB3-B9B1-3AD553E88DF0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8C853509-3849-4596-A400-6827C7CB83FC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633" name="Text Box 2">
          <a:extLst>
            <a:ext uri="{FF2B5EF4-FFF2-40B4-BE49-F238E27FC236}">
              <a16:creationId xmlns:a16="http://schemas.microsoft.com/office/drawing/2014/main" id="{88455620-E4AE-4987-B4B8-2A19B95D3A17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634" name="Text Box 2">
          <a:extLst>
            <a:ext uri="{FF2B5EF4-FFF2-40B4-BE49-F238E27FC236}">
              <a16:creationId xmlns:a16="http://schemas.microsoft.com/office/drawing/2014/main" id="{D38B94D9-2C93-453C-B0B7-EB8C19FF628A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635" name="Text Box 2">
          <a:extLst>
            <a:ext uri="{FF2B5EF4-FFF2-40B4-BE49-F238E27FC236}">
              <a16:creationId xmlns:a16="http://schemas.microsoft.com/office/drawing/2014/main" id="{71B88C4F-ADFC-4A04-BA48-AC25F96B22BC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636" name="Text Box 2">
          <a:extLst>
            <a:ext uri="{FF2B5EF4-FFF2-40B4-BE49-F238E27FC236}">
              <a16:creationId xmlns:a16="http://schemas.microsoft.com/office/drawing/2014/main" id="{5DA6D21E-B337-4285-97F9-42740905550D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637" name="Text Box 2">
          <a:extLst>
            <a:ext uri="{FF2B5EF4-FFF2-40B4-BE49-F238E27FC236}">
              <a16:creationId xmlns:a16="http://schemas.microsoft.com/office/drawing/2014/main" id="{CDABAA10-9F9C-4F6E-9910-FC61B29543E4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638" name="Text Box 2">
          <a:extLst>
            <a:ext uri="{FF2B5EF4-FFF2-40B4-BE49-F238E27FC236}">
              <a16:creationId xmlns:a16="http://schemas.microsoft.com/office/drawing/2014/main" id="{22576812-AFEA-4081-82F3-5E9A77659E37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639" name="Text Box 2">
          <a:extLst>
            <a:ext uri="{FF2B5EF4-FFF2-40B4-BE49-F238E27FC236}">
              <a16:creationId xmlns:a16="http://schemas.microsoft.com/office/drawing/2014/main" id="{00ABD065-234D-43C1-B979-AAFC0BAD7337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640" name="Text Box 2">
          <a:extLst>
            <a:ext uri="{FF2B5EF4-FFF2-40B4-BE49-F238E27FC236}">
              <a16:creationId xmlns:a16="http://schemas.microsoft.com/office/drawing/2014/main" id="{56969380-EC46-48EA-A300-A22BD64B9B35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C4A60737-8B64-408E-963E-AED7D41B1DF6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642" name="Text Box 2">
          <a:extLst>
            <a:ext uri="{FF2B5EF4-FFF2-40B4-BE49-F238E27FC236}">
              <a16:creationId xmlns:a16="http://schemas.microsoft.com/office/drawing/2014/main" id="{2EA937F2-3262-4ADE-A5E9-16488E3D97E5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id="{741AB3D4-AEFF-407D-B147-D0DDCB070B18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644" name="Text Box 2">
          <a:extLst>
            <a:ext uri="{FF2B5EF4-FFF2-40B4-BE49-F238E27FC236}">
              <a16:creationId xmlns:a16="http://schemas.microsoft.com/office/drawing/2014/main" id="{3A303C4B-1B89-45EE-8882-4C46685DAD0A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645" name="Text Box 2">
          <a:extLst>
            <a:ext uri="{FF2B5EF4-FFF2-40B4-BE49-F238E27FC236}">
              <a16:creationId xmlns:a16="http://schemas.microsoft.com/office/drawing/2014/main" id="{3A41833D-77FB-46A4-A5BB-C16603995A0D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646" name="Text Box 2">
          <a:extLst>
            <a:ext uri="{FF2B5EF4-FFF2-40B4-BE49-F238E27FC236}">
              <a16:creationId xmlns:a16="http://schemas.microsoft.com/office/drawing/2014/main" id="{AA85AF49-9191-467C-AA5F-DBEA271D487F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647" name="Text Box 2">
          <a:extLst>
            <a:ext uri="{FF2B5EF4-FFF2-40B4-BE49-F238E27FC236}">
              <a16:creationId xmlns:a16="http://schemas.microsoft.com/office/drawing/2014/main" id="{F6047C5E-9EAA-4588-97BE-21BAC9447C84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648" name="Text Box 2">
          <a:extLst>
            <a:ext uri="{FF2B5EF4-FFF2-40B4-BE49-F238E27FC236}">
              <a16:creationId xmlns:a16="http://schemas.microsoft.com/office/drawing/2014/main" id="{7C207ADB-1116-4AEE-BE5A-972A0E9165F3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708A50A5-A381-40C9-ABEE-D362A44B7BB5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2DCF22AA-BE2F-42F9-B452-B03C509074BE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651" name="Text Box 2">
          <a:extLst>
            <a:ext uri="{FF2B5EF4-FFF2-40B4-BE49-F238E27FC236}">
              <a16:creationId xmlns:a16="http://schemas.microsoft.com/office/drawing/2014/main" id="{B9C5922D-05B2-4879-8817-7BF4A3C930CA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70BCCFDB-D558-4C7B-9231-B285193AFC4D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653" name="Text Box 2">
          <a:extLst>
            <a:ext uri="{FF2B5EF4-FFF2-40B4-BE49-F238E27FC236}">
              <a16:creationId xmlns:a16="http://schemas.microsoft.com/office/drawing/2014/main" id="{185E4FBF-02D0-4203-A735-19F39155F9FA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B7DEF00E-3134-4734-82DD-1A4DFE0897EC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655" name="Text Box 2">
          <a:extLst>
            <a:ext uri="{FF2B5EF4-FFF2-40B4-BE49-F238E27FC236}">
              <a16:creationId xmlns:a16="http://schemas.microsoft.com/office/drawing/2014/main" id="{95FB0C9E-C415-49A5-9D01-938D7C27F996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656" name="Text Box 2">
          <a:extLst>
            <a:ext uri="{FF2B5EF4-FFF2-40B4-BE49-F238E27FC236}">
              <a16:creationId xmlns:a16="http://schemas.microsoft.com/office/drawing/2014/main" id="{FAED21C8-833A-4A6D-A4B5-96AFBAB951F4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657" name="Text Box 2">
          <a:extLst>
            <a:ext uri="{FF2B5EF4-FFF2-40B4-BE49-F238E27FC236}">
              <a16:creationId xmlns:a16="http://schemas.microsoft.com/office/drawing/2014/main" id="{5A6C5789-76A3-4633-896D-CBC553CDBDE7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3B0F3444-4327-43BA-9277-E8CE29B2860C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659" name="Text Box 2">
          <a:extLst>
            <a:ext uri="{FF2B5EF4-FFF2-40B4-BE49-F238E27FC236}">
              <a16:creationId xmlns:a16="http://schemas.microsoft.com/office/drawing/2014/main" id="{A4B1260B-88BA-4232-97F4-6CA78A11B2C4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660" name="Text Box 2">
          <a:extLst>
            <a:ext uri="{FF2B5EF4-FFF2-40B4-BE49-F238E27FC236}">
              <a16:creationId xmlns:a16="http://schemas.microsoft.com/office/drawing/2014/main" id="{32AE72B6-4779-4772-B3B8-9712374F3546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661" name="Text Box 2">
          <a:extLst>
            <a:ext uri="{FF2B5EF4-FFF2-40B4-BE49-F238E27FC236}">
              <a16:creationId xmlns:a16="http://schemas.microsoft.com/office/drawing/2014/main" id="{1D956F52-2373-4840-871B-B6846FADE09D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662" name="Text Box 2">
          <a:extLst>
            <a:ext uri="{FF2B5EF4-FFF2-40B4-BE49-F238E27FC236}">
              <a16:creationId xmlns:a16="http://schemas.microsoft.com/office/drawing/2014/main" id="{711D9C44-6F81-4C37-9244-FE73ECB554DF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663" name="Text Box 2">
          <a:extLst>
            <a:ext uri="{FF2B5EF4-FFF2-40B4-BE49-F238E27FC236}">
              <a16:creationId xmlns:a16="http://schemas.microsoft.com/office/drawing/2014/main" id="{8A20940C-B45B-4421-B2BF-BCB0E533CD64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664" name="Text Box 2">
          <a:extLst>
            <a:ext uri="{FF2B5EF4-FFF2-40B4-BE49-F238E27FC236}">
              <a16:creationId xmlns:a16="http://schemas.microsoft.com/office/drawing/2014/main" id="{4F7F87D7-6C88-4B0E-AEC6-CA0B1B3A6E0B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33F57DE3-B74E-4D0C-8F59-4D2BA089D86F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666" name="Text Box 2">
          <a:extLst>
            <a:ext uri="{FF2B5EF4-FFF2-40B4-BE49-F238E27FC236}">
              <a16:creationId xmlns:a16="http://schemas.microsoft.com/office/drawing/2014/main" id="{3253FDA4-7784-474E-8FCE-94F1F90B8F0F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667" name="Text Box 2">
          <a:extLst>
            <a:ext uri="{FF2B5EF4-FFF2-40B4-BE49-F238E27FC236}">
              <a16:creationId xmlns:a16="http://schemas.microsoft.com/office/drawing/2014/main" id="{8FF1AA86-9065-40E5-BFDB-B5667744F9FF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AEC432FD-8014-45FD-AAC0-359991C18BF5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669" name="Text Box 2">
          <a:extLst>
            <a:ext uri="{FF2B5EF4-FFF2-40B4-BE49-F238E27FC236}">
              <a16:creationId xmlns:a16="http://schemas.microsoft.com/office/drawing/2014/main" id="{6E481849-B011-4868-9952-4F79E2A5681F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670" name="Text Box 2">
          <a:extLst>
            <a:ext uri="{FF2B5EF4-FFF2-40B4-BE49-F238E27FC236}">
              <a16:creationId xmlns:a16="http://schemas.microsoft.com/office/drawing/2014/main" id="{FF9D8737-4071-4FC8-8EB9-214464C4AD0E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id="{00E6D257-82CF-405D-BD1F-51C17A9C95FB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9556AFD7-3DD9-4CBE-819F-D2EE62DA53B5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673" name="Text Box 2">
          <a:extLst>
            <a:ext uri="{FF2B5EF4-FFF2-40B4-BE49-F238E27FC236}">
              <a16:creationId xmlns:a16="http://schemas.microsoft.com/office/drawing/2014/main" id="{8C174D0E-3DEF-4988-8F6C-FC9857505C03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DEB02E5E-BE47-439F-A7AF-3A578803A5A6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675" name="Text Box 2">
          <a:extLst>
            <a:ext uri="{FF2B5EF4-FFF2-40B4-BE49-F238E27FC236}">
              <a16:creationId xmlns:a16="http://schemas.microsoft.com/office/drawing/2014/main" id="{22C955F3-B408-475A-B444-5584C42A963C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676" name="Text Box 2">
          <a:extLst>
            <a:ext uri="{FF2B5EF4-FFF2-40B4-BE49-F238E27FC236}">
              <a16:creationId xmlns:a16="http://schemas.microsoft.com/office/drawing/2014/main" id="{064BC239-68A6-4CAC-A418-92C23DF38FBF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102B840D-334D-4974-9595-2841DD7DDCBA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678" name="Text Box 2">
          <a:extLst>
            <a:ext uri="{FF2B5EF4-FFF2-40B4-BE49-F238E27FC236}">
              <a16:creationId xmlns:a16="http://schemas.microsoft.com/office/drawing/2014/main" id="{D7BA6AC6-CA17-4AF4-A920-F12994F35CD5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679" name="Text Box 2">
          <a:extLst>
            <a:ext uri="{FF2B5EF4-FFF2-40B4-BE49-F238E27FC236}">
              <a16:creationId xmlns:a16="http://schemas.microsoft.com/office/drawing/2014/main" id="{19F43EFB-8BE1-4F74-99F9-7C4C1F56D9EF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680" name="Text Box 2">
          <a:extLst>
            <a:ext uri="{FF2B5EF4-FFF2-40B4-BE49-F238E27FC236}">
              <a16:creationId xmlns:a16="http://schemas.microsoft.com/office/drawing/2014/main" id="{73A681BF-D6E8-4FE6-9BD9-D6DC4FC62E63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681" name="Text Box 2">
          <a:extLst>
            <a:ext uri="{FF2B5EF4-FFF2-40B4-BE49-F238E27FC236}">
              <a16:creationId xmlns:a16="http://schemas.microsoft.com/office/drawing/2014/main" id="{14F97DB1-DF76-4E9E-B018-619D0586FF1C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56435986-634C-45D9-8293-471E300E474B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683" name="Text Box 2">
          <a:extLst>
            <a:ext uri="{FF2B5EF4-FFF2-40B4-BE49-F238E27FC236}">
              <a16:creationId xmlns:a16="http://schemas.microsoft.com/office/drawing/2014/main" id="{7D44B964-20BF-4739-B811-25CE837144B2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id="{675DF442-3CAB-463F-B2C8-4E337B52797B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E6ABF7DF-68C3-4D0C-8910-E11195C27C57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686" name="Text Box 2">
          <a:extLst>
            <a:ext uri="{FF2B5EF4-FFF2-40B4-BE49-F238E27FC236}">
              <a16:creationId xmlns:a16="http://schemas.microsoft.com/office/drawing/2014/main" id="{56050F40-5E66-424D-971C-F7D45DA568F6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687" name="Text Box 2">
          <a:extLst>
            <a:ext uri="{FF2B5EF4-FFF2-40B4-BE49-F238E27FC236}">
              <a16:creationId xmlns:a16="http://schemas.microsoft.com/office/drawing/2014/main" id="{3C201B04-78D4-48A3-A1B6-531C01064698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688" name="Text Box 2">
          <a:extLst>
            <a:ext uri="{FF2B5EF4-FFF2-40B4-BE49-F238E27FC236}">
              <a16:creationId xmlns:a16="http://schemas.microsoft.com/office/drawing/2014/main" id="{68335B6D-03FD-49CF-BD85-A88547228874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689" name="Text Box 2">
          <a:extLst>
            <a:ext uri="{FF2B5EF4-FFF2-40B4-BE49-F238E27FC236}">
              <a16:creationId xmlns:a16="http://schemas.microsoft.com/office/drawing/2014/main" id="{65808E10-7C41-42F6-B036-AFC4B44C75DC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690" name="Text Box 2">
          <a:extLst>
            <a:ext uri="{FF2B5EF4-FFF2-40B4-BE49-F238E27FC236}">
              <a16:creationId xmlns:a16="http://schemas.microsoft.com/office/drawing/2014/main" id="{DB70BCCD-8B92-440B-871D-40AF06E2D57D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691" name="Text Box 2">
          <a:extLst>
            <a:ext uri="{FF2B5EF4-FFF2-40B4-BE49-F238E27FC236}">
              <a16:creationId xmlns:a16="http://schemas.microsoft.com/office/drawing/2014/main" id="{9885CFC1-B859-4E76-8A6C-CB896EA55C40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692" name="Text Box 2">
          <a:extLst>
            <a:ext uri="{FF2B5EF4-FFF2-40B4-BE49-F238E27FC236}">
              <a16:creationId xmlns:a16="http://schemas.microsoft.com/office/drawing/2014/main" id="{3E6D4379-6D67-449E-AF92-317AB2BA421F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693" name="Text Box 2">
          <a:extLst>
            <a:ext uri="{FF2B5EF4-FFF2-40B4-BE49-F238E27FC236}">
              <a16:creationId xmlns:a16="http://schemas.microsoft.com/office/drawing/2014/main" id="{4B9F7A2E-108B-4050-90D8-C44DA5AB240F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694" name="Text Box 2">
          <a:extLst>
            <a:ext uri="{FF2B5EF4-FFF2-40B4-BE49-F238E27FC236}">
              <a16:creationId xmlns:a16="http://schemas.microsoft.com/office/drawing/2014/main" id="{3594F8E8-E5B3-448C-ACDC-AAA401C91553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695" name="Text Box 2">
          <a:extLst>
            <a:ext uri="{FF2B5EF4-FFF2-40B4-BE49-F238E27FC236}">
              <a16:creationId xmlns:a16="http://schemas.microsoft.com/office/drawing/2014/main" id="{22D95779-5CDE-4F7F-AA97-4E5BB883F582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696" name="Text Box 2">
          <a:extLst>
            <a:ext uri="{FF2B5EF4-FFF2-40B4-BE49-F238E27FC236}">
              <a16:creationId xmlns:a16="http://schemas.microsoft.com/office/drawing/2014/main" id="{DFF70C58-7F01-49ED-BDB5-E4669462675A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697" name="Text Box 2">
          <a:extLst>
            <a:ext uri="{FF2B5EF4-FFF2-40B4-BE49-F238E27FC236}">
              <a16:creationId xmlns:a16="http://schemas.microsoft.com/office/drawing/2014/main" id="{68123988-2910-4278-A466-F771B78AE760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698" name="Text Box 2">
          <a:extLst>
            <a:ext uri="{FF2B5EF4-FFF2-40B4-BE49-F238E27FC236}">
              <a16:creationId xmlns:a16="http://schemas.microsoft.com/office/drawing/2014/main" id="{FD26EAF0-07FA-44FA-9F3D-6CCEDEC6E97C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699" name="Text Box 2">
          <a:extLst>
            <a:ext uri="{FF2B5EF4-FFF2-40B4-BE49-F238E27FC236}">
              <a16:creationId xmlns:a16="http://schemas.microsoft.com/office/drawing/2014/main" id="{6009EDB9-B824-4723-973B-F3BF3AE74855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700" name="Text Box 2">
          <a:extLst>
            <a:ext uri="{FF2B5EF4-FFF2-40B4-BE49-F238E27FC236}">
              <a16:creationId xmlns:a16="http://schemas.microsoft.com/office/drawing/2014/main" id="{9BA8657F-F5EC-48B5-8A1E-6F38C2F687F4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701" name="Text Box 2">
          <a:extLst>
            <a:ext uri="{FF2B5EF4-FFF2-40B4-BE49-F238E27FC236}">
              <a16:creationId xmlns:a16="http://schemas.microsoft.com/office/drawing/2014/main" id="{A7E0024B-0184-4402-9E9B-02CC935396E1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702" name="Text Box 2">
          <a:extLst>
            <a:ext uri="{FF2B5EF4-FFF2-40B4-BE49-F238E27FC236}">
              <a16:creationId xmlns:a16="http://schemas.microsoft.com/office/drawing/2014/main" id="{0E9FD1EA-75E8-4813-8750-A0C3659876EA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id="{4470EF7A-8171-40C6-821E-ECF45B3D24EE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704" name="Text Box 2">
          <a:extLst>
            <a:ext uri="{FF2B5EF4-FFF2-40B4-BE49-F238E27FC236}">
              <a16:creationId xmlns:a16="http://schemas.microsoft.com/office/drawing/2014/main" id="{4B439E0D-9CE1-423D-829C-F6701F543056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705" name="Text Box 2">
          <a:extLst>
            <a:ext uri="{FF2B5EF4-FFF2-40B4-BE49-F238E27FC236}">
              <a16:creationId xmlns:a16="http://schemas.microsoft.com/office/drawing/2014/main" id="{04B00B60-7DBE-41E2-860A-6C5A95BF77EE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id="{9CB7F246-68D4-4664-A51C-839727F647A9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707" name="Text Box 2">
          <a:extLst>
            <a:ext uri="{FF2B5EF4-FFF2-40B4-BE49-F238E27FC236}">
              <a16:creationId xmlns:a16="http://schemas.microsoft.com/office/drawing/2014/main" id="{3AE409B2-4BA1-4807-A329-8E99AAD48F6E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708" name="Text Box 2">
          <a:extLst>
            <a:ext uri="{FF2B5EF4-FFF2-40B4-BE49-F238E27FC236}">
              <a16:creationId xmlns:a16="http://schemas.microsoft.com/office/drawing/2014/main" id="{78F10FFE-456C-4386-A959-BA5BBAE3D7AD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id="{C42CE8AB-92B0-4F6D-BFD1-52F95517CA7D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710" name="Text Box 2">
          <a:extLst>
            <a:ext uri="{FF2B5EF4-FFF2-40B4-BE49-F238E27FC236}">
              <a16:creationId xmlns:a16="http://schemas.microsoft.com/office/drawing/2014/main" id="{37E9ED94-774E-4C12-B3E6-F68182E9B2C5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711" name="Text Box 2">
          <a:extLst>
            <a:ext uri="{FF2B5EF4-FFF2-40B4-BE49-F238E27FC236}">
              <a16:creationId xmlns:a16="http://schemas.microsoft.com/office/drawing/2014/main" id="{46FCE0BD-1104-4BFD-95AA-D24994007714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712" name="Text Box 2">
          <a:extLst>
            <a:ext uri="{FF2B5EF4-FFF2-40B4-BE49-F238E27FC236}">
              <a16:creationId xmlns:a16="http://schemas.microsoft.com/office/drawing/2014/main" id="{5ADD6C4B-7DBE-43C5-A7FA-C19330056A64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2C9EB5E9-A153-4738-B9EE-9D5911D55159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714" name="Text Box 2">
          <a:extLst>
            <a:ext uri="{FF2B5EF4-FFF2-40B4-BE49-F238E27FC236}">
              <a16:creationId xmlns:a16="http://schemas.microsoft.com/office/drawing/2014/main" id="{0AAFE7E7-1890-4A96-B4D5-8BBF229336C7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B595E449-7738-4F7E-B93A-E65FEEA456FE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64282878-86D1-4934-AB7F-544958C1DB7D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717" name="Text Box 2">
          <a:extLst>
            <a:ext uri="{FF2B5EF4-FFF2-40B4-BE49-F238E27FC236}">
              <a16:creationId xmlns:a16="http://schemas.microsoft.com/office/drawing/2014/main" id="{E3AA80B8-15BB-4469-A828-C86B1114989F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718" name="Text Box 2">
          <a:extLst>
            <a:ext uri="{FF2B5EF4-FFF2-40B4-BE49-F238E27FC236}">
              <a16:creationId xmlns:a16="http://schemas.microsoft.com/office/drawing/2014/main" id="{C2EA85AE-6E13-4EDD-9982-0367D16E63AF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719" name="Text Box 2">
          <a:extLst>
            <a:ext uri="{FF2B5EF4-FFF2-40B4-BE49-F238E27FC236}">
              <a16:creationId xmlns:a16="http://schemas.microsoft.com/office/drawing/2014/main" id="{EC6BD101-E4E5-487E-8E4C-4AED9D3B1354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720" name="Text Box 2">
          <a:extLst>
            <a:ext uri="{FF2B5EF4-FFF2-40B4-BE49-F238E27FC236}">
              <a16:creationId xmlns:a16="http://schemas.microsoft.com/office/drawing/2014/main" id="{9D143E53-E1B9-4E9E-B164-53FB8D2F509C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721" name="Text Box 2">
          <a:extLst>
            <a:ext uri="{FF2B5EF4-FFF2-40B4-BE49-F238E27FC236}">
              <a16:creationId xmlns:a16="http://schemas.microsoft.com/office/drawing/2014/main" id="{DF135A92-9973-40A5-A54F-7D6E34DBDCBF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4CC36C28-CAF6-45F7-949D-BA515E07615F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723" name="Text Box 2">
          <a:extLst>
            <a:ext uri="{FF2B5EF4-FFF2-40B4-BE49-F238E27FC236}">
              <a16:creationId xmlns:a16="http://schemas.microsoft.com/office/drawing/2014/main" id="{1DE0C596-450B-4B2E-BAB8-9A550F3B2602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724" name="Text Box 2">
          <a:extLst>
            <a:ext uri="{FF2B5EF4-FFF2-40B4-BE49-F238E27FC236}">
              <a16:creationId xmlns:a16="http://schemas.microsoft.com/office/drawing/2014/main" id="{A4E6F48C-A503-47BF-990E-4133773F14F0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725" name="Text Box 2">
          <a:extLst>
            <a:ext uri="{FF2B5EF4-FFF2-40B4-BE49-F238E27FC236}">
              <a16:creationId xmlns:a16="http://schemas.microsoft.com/office/drawing/2014/main" id="{9DF2AE76-8C01-4B4A-A4FE-CAFF0A484BFF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726" name="Text Box 2">
          <a:extLst>
            <a:ext uri="{FF2B5EF4-FFF2-40B4-BE49-F238E27FC236}">
              <a16:creationId xmlns:a16="http://schemas.microsoft.com/office/drawing/2014/main" id="{46854CCD-01A0-4D8A-90F1-F25640C61F15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727" name="Text Box 2">
          <a:extLst>
            <a:ext uri="{FF2B5EF4-FFF2-40B4-BE49-F238E27FC236}">
              <a16:creationId xmlns:a16="http://schemas.microsoft.com/office/drawing/2014/main" id="{74C3BE84-E92D-4CC8-86D8-7A8AF66AB49F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728" name="Text Box 2">
          <a:extLst>
            <a:ext uri="{FF2B5EF4-FFF2-40B4-BE49-F238E27FC236}">
              <a16:creationId xmlns:a16="http://schemas.microsoft.com/office/drawing/2014/main" id="{F46DBF3C-83C1-49AA-8232-E46CD488E78D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id="{EEB861A9-830E-4C2D-BA6E-99F7BEC1F7D5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730" name="Text Box 2">
          <a:extLst>
            <a:ext uri="{FF2B5EF4-FFF2-40B4-BE49-F238E27FC236}">
              <a16:creationId xmlns:a16="http://schemas.microsoft.com/office/drawing/2014/main" id="{36541006-A80C-4A2A-97FC-1E64501EF3B8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731" name="Text Box 2">
          <a:extLst>
            <a:ext uri="{FF2B5EF4-FFF2-40B4-BE49-F238E27FC236}">
              <a16:creationId xmlns:a16="http://schemas.microsoft.com/office/drawing/2014/main" id="{0FCB7835-59AE-49CE-9962-F076EA895DCC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4BC0D30B-3F54-431C-84A5-03AED4A78F0F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733" name="Text Box 2">
          <a:extLst>
            <a:ext uri="{FF2B5EF4-FFF2-40B4-BE49-F238E27FC236}">
              <a16:creationId xmlns:a16="http://schemas.microsoft.com/office/drawing/2014/main" id="{1877FB6F-01C5-4D5B-AC94-DA6FFF7CD301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734" name="Text Box 2">
          <a:extLst>
            <a:ext uri="{FF2B5EF4-FFF2-40B4-BE49-F238E27FC236}">
              <a16:creationId xmlns:a16="http://schemas.microsoft.com/office/drawing/2014/main" id="{03366007-AF0C-448A-B4EC-69515E0B9938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B08FC3A0-261A-4990-A803-D36A827B63D8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736" name="Text Box 2">
          <a:extLst>
            <a:ext uri="{FF2B5EF4-FFF2-40B4-BE49-F238E27FC236}">
              <a16:creationId xmlns:a16="http://schemas.microsoft.com/office/drawing/2014/main" id="{0AFA6070-368A-4C7E-94D1-A9C341BF462F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737" name="Text Box 2">
          <a:extLst>
            <a:ext uri="{FF2B5EF4-FFF2-40B4-BE49-F238E27FC236}">
              <a16:creationId xmlns:a16="http://schemas.microsoft.com/office/drawing/2014/main" id="{C6090549-2758-44F7-A029-570D95B03B73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CE4887B9-C225-496C-8C24-B7BB72A094C7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739" name="Text Box 2">
          <a:extLst>
            <a:ext uri="{FF2B5EF4-FFF2-40B4-BE49-F238E27FC236}">
              <a16:creationId xmlns:a16="http://schemas.microsoft.com/office/drawing/2014/main" id="{E23E0CE1-ECF0-4733-8DC8-0A9789E1AD92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0931A644-6799-40B4-98C8-141EFC88D6A4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136B0ACD-DD31-4E7F-93FB-9E25CB729EB7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BCA32D6F-60F8-44E4-A2D6-A24DE6F4248C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743" name="Text Box 2">
          <a:extLst>
            <a:ext uri="{FF2B5EF4-FFF2-40B4-BE49-F238E27FC236}">
              <a16:creationId xmlns:a16="http://schemas.microsoft.com/office/drawing/2014/main" id="{7A8FE043-FDD0-4B29-9AB5-CA6F5DEB02D6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744" name="Text Box 2">
          <a:extLst>
            <a:ext uri="{FF2B5EF4-FFF2-40B4-BE49-F238E27FC236}">
              <a16:creationId xmlns:a16="http://schemas.microsoft.com/office/drawing/2014/main" id="{C6C61F45-107B-4E10-A25B-CF87BC351354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745" name="Text Box 2">
          <a:extLst>
            <a:ext uri="{FF2B5EF4-FFF2-40B4-BE49-F238E27FC236}">
              <a16:creationId xmlns:a16="http://schemas.microsoft.com/office/drawing/2014/main" id="{E6BD0BC3-CAB6-4F14-8EEB-B7EDC2235B12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746" name="Text Box 2">
          <a:extLst>
            <a:ext uri="{FF2B5EF4-FFF2-40B4-BE49-F238E27FC236}">
              <a16:creationId xmlns:a16="http://schemas.microsoft.com/office/drawing/2014/main" id="{D2A63385-D1AB-4D06-AB6E-093117A60C3A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747" name="Text Box 2">
          <a:extLst>
            <a:ext uri="{FF2B5EF4-FFF2-40B4-BE49-F238E27FC236}">
              <a16:creationId xmlns:a16="http://schemas.microsoft.com/office/drawing/2014/main" id="{43867113-668F-4C1D-83AD-76834C5DEB87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748" name="Text Box 2">
          <a:extLst>
            <a:ext uri="{FF2B5EF4-FFF2-40B4-BE49-F238E27FC236}">
              <a16:creationId xmlns:a16="http://schemas.microsoft.com/office/drawing/2014/main" id="{1E681B64-954A-4E2D-A513-A4A326819E3A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329D9BC2-40BD-439B-B63E-B03DE481DB57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750" name="Text Box 2">
          <a:extLst>
            <a:ext uri="{FF2B5EF4-FFF2-40B4-BE49-F238E27FC236}">
              <a16:creationId xmlns:a16="http://schemas.microsoft.com/office/drawing/2014/main" id="{1E61373B-E0EE-4232-8B06-B0F4044C9EC1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id="{3D94D52E-94F6-4AC2-8ACA-353064E142ED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752" name="Text Box 2">
          <a:extLst>
            <a:ext uri="{FF2B5EF4-FFF2-40B4-BE49-F238E27FC236}">
              <a16:creationId xmlns:a16="http://schemas.microsoft.com/office/drawing/2014/main" id="{BC5B0995-A628-481E-A6D0-717259957897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753" name="Text Box 2">
          <a:extLst>
            <a:ext uri="{FF2B5EF4-FFF2-40B4-BE49-F238E27FC236}">
              <a16:creationId xmlns:a16="http://schemas.microsoft.com/office/drawing/2014/main" id="{AEDDA137-EBE1-4B58-A639-A25CC488F4D5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754" name="Text Box 2">
          <a:extLst>
            <a:ext uri="{FF2B5EF4-FFF2-40B4-BE49-F238E27FC236}">
              <a16:creationId xmlns:a16="http://schemas.microsoft.com/office/drawing/2014/main" id="{5EF5E62F-36B2-4342-A067-AB028446AC4F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1679F4F3-B872-4DF3-AF4E-309ECE763A05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756" name="Text Box 2">
          <a:extLst>
            <a:ext uri="{FF2B5EF4-FFF2-40B4-BE49-F238E27FC236}">
              <a16:creationId xmlns:a16="http://schemas.microsoft.com/office/drawing/2014/main" id="{1A32087F-7106-43EE-82C6-65B690B3F387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757" name="Text Box 2">
          <a:extLst>
            <a:ext uri="{FF2B5EF4-FFF2-40B4-BE49-F238E27FC236}">
              <a16:creationId xmlns:a16="http://schemas.microsoft.com/office/drawing/2014/main" id="{48C0DF2C-6618-4155-A9CF-4D084D89A4C5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53B863C0-86C3-4341-BE91-24DA0B4874BD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759" name="Text Box 2">
          <a:extLst>
            <a:ext uri="{FF2B5EF4-FFF2-40B4-BE49-F238E27FC236}">
              <a16:creationId xmlns:a16="http://schemas.microsoft.com/office/drawing/2014/main" id="{B21D8EF5-48EE-4215-9BB5-CDB6982A5752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760" name="Text Box 2">
          <a:extLst>
            <a:ext uri="{FF2B5EF4-FFF2-40B4-BE49-F238E27FC236}">
              <a16:creationId xmlns:a16="http://schemas.microsoft.com/office/drawing/2014/main" id="{751C7270-4F95-4481-BABA-D6C25C75910D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5486CA32-89EA-4359-8857-0F24D66D09CF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id="{9DA99582-133E-4890-9FD0-56EBB4A45306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F5208D58-52A6-4940-B0F9-5808C4951328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0933442B-33E7-4D13-80BC-AFEE21A30D34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765" name="Text Box 2">
          <a:extLst>
            <a:ext uri="{FF2B5EF4-FFF2-40B4-BE49-F238E27FC236}">
              <a16:creationId xmlns:a16="http://schemas.microsoft.com/office/drawing/2014/main" id="{FADD1CC2-2963-41EA-B004-68EB6347DC43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766" name="Text Box 2">
          <a:extLst>
            <a:ext uri="{FF2B5EF4-FFF2-40B4-BE49-F238E27FC236}">
              <a16:creationId xmlns:a16="http://schemas.microsoft.com/office/drawing/2014/main" id="{00B91899-5D0C-4E35-A3BD-A13BEEF506E2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767" name="Text Box 2">
          <a:extLst>
            <a:ext uri="{FF2B5EF4-FFF2-40B4-BE49-F238E27FC236}">
              <a16:creationId xmlns:a16="http://schemas.microsoft.com/office/drawing/2014/main" id="{F577A8DE-D03C-49A5-9CBC-B8A6A026F630}"/>
            </a:ext>
          </a:extLst>
        </xdr:cNvPr>
        <xdr:cNvSpPr txBox="1">
          <a:spLocks noChangeArrowheads="1"/>
        </xdr:cNvSpPr>
      </xdr:nvSpPr>
      <xdr:spPr bwMode="auto">
        <a:xfrm>
          <a:off x="6654800" y="5761736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id="{BE8F3C7A-3DE4-4C8E-8AC7-9AD339801387}"/>
            </a:ext>
          </a:extLst>
        </xdr:cNvPr>
        <xdr:cNvSpPr txBox="1">
          <a:spLocks noChangeArrowheads="1"/>
        </xdr:cNvSpPr>
      </xdr:nvSpPr>
      <xdr:spPr bwMode="auto">
        <a:xfrm>
          <a:off x="8606790" y="5761736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769" name="Text Box 2">
          <a:extLst>
            <a:ext uri="{FF2B5EF4-FFF2-40B4-BE49-F238E27FC236}">
              <a16:creationId xmlns:a16="http://schemas.microsoft.com/office/drawing/2014/main" id="{E873831A-344D-48B8-B346-0CE57A9C5F35}"/>
            </a:ext>
          </a:extLst>
        </xdr:cNvPr>
        <xdr:cNvSpPr txBox="1">
          <a:spLocks noChangeArrowheads="1"/>
        </xdr:cNvSpPr>
      </xdr:nvSpPr>
      <xdr:spPr bwMode="auto">
        <a:xfrm>
          <a:off x="7887970" y="5761736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770" name="Text Box 2">
          <a:extLst>
            <a:ext uri="{FF2B5EF4-FFF2-40B4-BE49-F238E27FC236}">
              <a16:creationId xmlns:a16="http://schemas.microsoft.com/office/drawing/2014/main" id="{F17249F1-1171-4F5F-AFD2-56BE0F32FA9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EB81C509-DC2B-4D9E-9C6F-DC96E6095CA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id="{5319BA98-41D0-4D0B-A7BE-3383157F12B5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773" name="Text Box 2">
          <a:extLst>
            <a:ext uri="{FF2B5EF4-FFF2-40B4-BE49-F238E27FC236}">
              <a16:creationId xmlns:a16="http://schemas.microsoft.com/office/drawing/2014/main" id="{3F1C6F9F-F344-42E4-B40D-4CDD76EA020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177F2E7F-95DE-451E-BF4E-F78F2116CF4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0D962587-3BB6-4BFA-B5AD-B0FF514D782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DBC98DA2-AB6B-494B-AA81-E47DDC9F3551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D1C9E0F2-D533-4B4D-940A-E48570FF64F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778" name="Text Box 2">
          <a:extLst>
            <a:ext uri="{FF2B5EF4-FFF2-40B4-BE49-F238E27FC236}">
              <a16:creationId xmlns:a16="http://schemas.microsoft.com/office/drawing/2014/main" id="{53CE630C-0AEE-4C05-9000-328DD14A6C8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779" name="Text Box 2">
          <a:extLst>
            <a:ext uri="{FF2B5EF4-FFF2-40B4-BE49-F238E27FC236}">
              <a16:creationId xmlns:a16="http://schemas.microsoft.com/office/drawing/2014/main" id="{323628EC-C13E-4846-8C57-7833B9357DC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780" name="Text Box 2">
          <a:extLst>
            <a:ext uri="{FF2B5EF4-FFF2-40B4-BE49-F238E27FC236}">
              <a16:creationId xmlns:a16="http://schemas.microsoft.com/office/drawing/2014/main" id="{5B4489D8-BD54-43B9-ACDC-A4C892EEAAE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781" name="Text Box 2">
          <a:extLst>
            <a:ext uri="{FF2B5EF4-FFF2-40B4-BE49-F238E27FC236}">
              <a16:creationId xmlns:a16="http://schemas.microsoft.com/office/drawing/2014/main" id="{6675828D-513C-4F5B-AA9B-7B0D468FBC2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782" name="Text Box 2">
          <a:extLst>
            <a:ext uri="{FF2B5EF4-FFF2-40B4-BE49-F238E27FC236}">
              <a16:creationId xmlns:a16="http://schemas.microsoft.com/office/drawing/2014/main" id="{859B6B33-3A56-4F7B-9758-71E07763D3B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783" name="Text Box 2">
          <a:extLst>
            <a:ext uri="{FF2B5EF4-FFF2-40B4-BE49-F238E27FC236}">
              <a16:creationId xmlns:a16="http://schemas.microsoft.com/office/drawing/2014/main" id="{5FA0F230-356E-46CF-A7C9-74296E76D6C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784" name="Text Box 2">
          <a:extLst>
            <a:ext uri="{FF2B5EF4-FFF2-40B4-BE49-F238E27FC236}">
              <a16:creationId xmlns:a16="http://schemas.microsoft.com/office/drawing/2014/main" id="{682D499C-0B83-433B-B911-E55F22A0014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785" name="Text Box 2">
          <a:extLst>
            <a:ext uri="{FF2B5EF4-FFF2-40B4-BE49-F238E27FC236}">
              <a16:creationId xmlns:a16="http://schemas.microsoft.com/office/drawing/2014/main" id="{17A3C4D6-A8EA-4FA7-B5DF-92221C735FF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id="{A7E884EB-BDA6-47C1-99AC-638F80857A2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C0A100AF-46E9-4F44-AAA2-1C1184A3AB5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788" name="Text Box 2">
          <a:extLst>
            <a:ext uri="{FF2B5EF4-FFF2-40B4-BE49-F238E27FC236}">
              <a16:creationId xmlns:a16="http://schemas.microsoft.com/office/drawing/2014/main" id="{3F243779-72F9-4E2F-BE29-F67579E9BB5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789" name="Text Box 2">
          <a:extLst>
            <a:ext uri="{FF2B5EF4-FFF2-40B4-BE49-F238E27FC236}">
              <a16:creationId xmlns:a16="http://schemas.microsoft.com/office/drawing/2014/main" id="{BB622266-CBEF-4BAB-9E48-FBEF3349AE7C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790" name="Text Box 2">
          <a:extLst>
            <a:ext uri="{FF2B5EF4-FFF2-40B4-BE49-F238E27FC236}">
              <a16:creationId xmlns:a16="http://schemas.microsoft.com/office/drawing/2014/main" id="{A64A9113-95DE-4EB3-94B9-0F7B50E3A06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791" name="Text Box 2">
          <a:extLst>
            <a:ext uri="{FF2B5EF4-FFF2-40B4-BE49-F238E27FC236}">
              <a16:creationId xmlns:a16="http://schemas.microsoft.com/office/drawing/2014/main" id="{47A87FAF-AD69-45E2-A0CA-1DFC02B0BC2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792" name="Text Box 2">
          <a:extLst>
            <a:ext uri="{FF2B5EF4-FFF2-40B4-BE49-F238E27FC236}">
              <a16:creationId xmlns:a16="http://schemas.microsoft.com/office/drawing/2014/main" id="{32D6D8C3-824F-4877-8AB9-8E6967F59EB1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793" name="Text Box 2">
          <a:extLst>
            <a:ext uri="{FF2B5EF4-FFF2-40B4-BE49-F238E27FC236}">
              <a16:creationId xmlns:a16="http://schemas.microsoft.com/office/drawing/2014/main" id="{D844B7FE-D225-4E7A-A73B-3D749A39E94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C7F16CC4-7EDC-44FD-AF73-C0576243685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795" name="Text Box 2">
          <a:extLst>
            <a:ext uri="{FF2B5EF4-FFF2-40B4-BE49-F238E27FC236}">
              <a16:creationId xmlns:a16="http://schemas.microsoft.com/office/drawing/2014/main" id="{A889D8AC-B973-408E-91E9-7FE607031E5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9550ECF7-B3AE-48E8-89AC-D33AF03B8CD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797" name="Text Box 2">
          <a:extLst>
            <a:ext uri="{FF2B5EF4-FFF2-40B4-BE49-F238E27FC236}">
              <a16:creationId xmlns:a16="http://schemas.microsoft.com/office/drawing/2014/main" id="{F9CAD2B0-B83E-4803-ADA3-B2FBA26D6A1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798" name="Text Box 2">
          <a:extLst>
            <a:ext uri="{FF2B5EF4-FFF2-40B4-BE49-F238E27FC236}">
              <a16:creationId xmlns:a16="http://schemas.microsoft.com/office/drawing/2014/main" id="{B9376100-1D5E-4ED4-8AD7-7CD51F21AA1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799" name="Text Box 2">
          <a:extLst>
            <a:ext uri="{FF2B5EF4-FFF2-40B4-BE49-F238E27FC236}">
              <a16:creationId xmlns:a16="http://schemas.microsoft.com/office/drawing/2014/main" id="{18DC1335-3098-43CC-A91C-A3E260A80FE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800" name="Text Box 2">
          <a:extLst>
            <a:ext uri="{FF2B5EF4-FFF2-40B4-BE49-F238E27FC236}">
              <a16:creationId xmlns:a16="http://schemas.microsoft.com/office/drawing/2014/main" id="{45B59CD8-A6D7-454E-A8A1-58D8CDF28B22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801" name="Text Box 2">
          <a:extLst>
            <a:ext uri="{FF2B5EF4-FFF2-40B4-BE49-F238E27FC236}">
              <a16:creationId xmlns:a16="http://schemas.microsoft.com/office/drawing/2014/main" id="{DD4459CE-C2A0-415F-B517-DF0650E7C7D5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802" name="Text Box 2">
          <a:extLst>
            <a:ext uri="{FF2B5EF4-FFF2-40B4-BE49-F238E27FC236}">
              <a16:creationId xmlns:a16="http://schemas.microsoft.com/office/drawing/2014/main" id="{AC0C75BA-8EF6-41E2-9AD9-F1B1F075221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803" name="Text Box 2">
          <a:extLst>
            <a:ext uri="{FF2B5EF4-FFF2-40B4-BE49-F238E27FC236}">
              <a16:creationId xmlns:a16="http://schemas.microsoft.com/office/drawing/2014/main" id="{0B433B40-9193-4BCB-9343-A71C1621729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43064F86-8A24-496E-96D8-594FE84F883F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805" name="Text Box 2">
          <a:extLst>
            <a:ext uri="{FF2B5EF4-FFF2-40B4-BE49-F238E27FC236}">
              <a16:creationId xmlns:a16="http://schemas.microsoft.com/office/drawing/2014/main" id="{354E4B86-69C7-4A19-AA38-D863CA115A9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806" name="Text Box 2">
          <a:extLst>
            <a:ext uri="{FF2B5EF4-FFF2-40B4-BE49-F238E27FC236}">
              <a16:creationId xmlns:a16="http://schemas.microsoft.com/office/drawing/2014/main" id="{F67EE7C4-E533-46FE-A6A2-327181813BC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807" name="Text Box 2">
          <a:extLst>
            <a:ext uri="{FF2B5EF4-FFF2-40B4-BE49-F238E27FC236}">
              <a16:creationId xmlns:a16="http://schemas.microsoft.com/office/drawing/2014/main" id="{8FBB47A2-8F53-4CF0-BC96-C1606680EFB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808" name="Text Box 2">
          <a:extLst>
            <a:ext uri="{FF2B5EF4-FFF2-40B4-BE49-F238E27FC236}">
              <a16:creationId xmlns:a16="http://schemas.microsoft.com/office/drawing/2014/main" id="{CA54A8DC-9926-4D32-83A1-DCA0755EC10F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809" name="Text Box 2">
          <a:extLst>
            <a:ext uri="{FF2B5EF4-FFF2-40B4-BE49-F238E27FC236}">
              <a16:creationId xmlns:a16="http://schemas.microsoft.com/office/drawing/2014/main" id="{EA5B3F94-AE50-48CB-A3BE-B008631ECBC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810" name="Text Box 2">
          <a:extLst>
            <a:ext uri="{FF2B5EF4-FFF2-40B4-BE49-F238E27FC236}">
              <a16:creationId xmlns:a16="http://schemas.microsoft.com/office/drawing/2014/main" id="{7F5CA6B5-7AE4-493A-9B21-247C857FE5E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811" name="Text Box 2">
          <a:extLst>
            <a:ext uri="{FF2B5EF4-FFF2-40B4-BE49-F238E27FC236}">
              <a16:creationId xmlns:a16="http://schemas.microsoft.com/office/drawing/2014/main" id="{4BED2E05-98A1-4D96-8CB7-FC1F8C5B65A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E60D875C-24B1-43C5-8725-D1448ACBD73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813" name="Text Box 2">
          <a:extLst>
            <a:ext uri="{FF2B5EF4-FFF2-40B4-BE49-F238E27FC236}">
              <a16:creationId xmlns:a16="http://schemas.microsoft.com/office/drawing/2014/main" id="{05163B78-591C-487F-A760-2D02369B7060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814" name="Text Box 2">
          <a:extLst>
            <a:ext uri="{FF2B5EF4-FFF2-40B4-BE49-F238E27FC236}">
              <a16:creationId xmlns:a16="http://schemas.microsoft.com/office/drawing/2014/main" id="{B71AB481-510A-4D48-A0B1-D810B0AD4A3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8F9E0DC1-1367-43F5-AEEA-D051367EFFA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816" name="Text Box 2">
          <a:extLst>
            <a:ext uri="{FF2B5EF4-FFF2-40B4-BE49-F238E27FC236}">
              <a16:creationId xmlns:a16="http://schemas.microsoft.com/office/drawing/2014/main" id="{C7FB908A-9C28-4F9A-9547-C9FFEB55E0A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817" name="Text Box 2">
          <a:extLst>
            <a:ext uri="{FF2B5EF4-FFF2-40B4-BE49-F238E27FC236}">
              <a16:creationId xmlns:a16="http://schemas.microsoft.com/office/drawing/2014/main" id="{E2E1F71F-51ED-4E3E-90C4-DE3E8B6C4E90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id="{44547E30-E5C5-47A3-A50C-BBC62EA8950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45EF5A53-7092-4D73-B676-65314062804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820" name="Text Box 2">
          <a:extLst>
            <a:ext uri="{FF2B5EF4-FFF2-40B4-BE49-F238E27FC236}">
              <a16:creationId xmlns:a16="http://schemas.microsoft.com/office/drawing/2014/main" id="{9A0942F0-C387-4A56-9D75-4A20C14EA96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821" name="Text Box 2">
          <a:extLst>
            <a:ext uri="{FF2B5EF4-FFF2-40B4-BE49-F238E27FC236}">
              <a16:creationId xmlns:a16="http://schemas.microsoft.com/office/drawing/2014/main" id="{A70244C8-D4F5-40DF-B814-9221ADBDBCB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B601E1AA-7068-4981-B3D4-6B406B73E53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823" name="Text Box 2">
          <a:extLst>
            <a:ext uri="{FF2B5EF4-FFF2-40B4-BE49-F238E27FC236}">
              <a16:creationId xmlns:a16="http://schemas.microsoft.com/office/drawing/2014/main" id="{13B3F8B8-F218-4BD6-9B70-131DD4B7E9E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824" name="Text Box 2">
          <a:extLst>
            <a:ext uri="{FF2B5EF4-FFF2-40B4-BE49-F238E27FC236}">
              <a16:creationId xmlns:a16="http://schemas.microsoft.com/office/drawing/2014/main" id="{B18DC6EC-0CB6-4272-8918-A8B4DCE9219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825" name="Text Box 2">
          <a:extLst>
            <a:ext uri="{FF2B5EF4-FFF2-40B4-BE49-F238E27FC236}">
              <a16:creationId xmlns:a16="http://schemas.microsoft.com/office/drawing/2014/main" id="{DA2A285B-32BA-4DE3-8F51-69C95C220D8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826" name="Text Box 2">
          <a:extLst>
            <a:ext uri="{FF2B5EF4-FFF2-40B4-BE49-F238E27FC236}">
              <a16:creationId xmlns:a16="http://schemas.microsoft.com/office/drawing/2014/main" id="{27CBF653-DAB4-488F-979A-A9C284F257E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4476959F-E4F4-4C49-BF7A-B536407BAC3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828" name="Text Box 2">
          <a:extLst>
            <a:ext uri="{FF2B5EF4-FFF2-40B4-BE49-F238E27FC236}">
              <a16:creationId xmlns:a16="http://schemas.microsoft.com/office/drawing/2014/main" id="{C32EF3F5-88EC-4D08-869E-F9374F85B2B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829" name="Text Box 2">
          <a:extLst>
            <a:ext uri="{FF2B5EF4-FFF2-40B4-BE49-F238E27FC236}">
              <a16:creationId xmlns:a16="http://schemas.microsoft.com/office/drawing/2014/main" id="{5A526B90-CF8A-4F6C-94D9-70501398485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ED464246-DA3B-4CDB-9B4F-41ABBE5E773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831" name="Text Box 2">
          <a:extLst>
            <a:ext uri="{FF2B5EF4-FFF2-40B4-BE49-F238E27FC236}">
              <a16:creationId xmlns:a16="http://schemas.microsoft.com/office/drawing/2014/main" id="{7BD83C14-5C50-4A83-8799-C19C1AC43EC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832" name="Text Box 2">
          <a:extLst>
            <a:ext uri="{FF2B5EF4-FFF2-40B4-BE49-F238E27FC236}">
              <a16:creationId xmlns:a16="http://schemas.microsoft.com/office/drawing/2014/main" id="{01A4BEF1-EE6D-493A-BDAE-56EB134EACB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833" name="Text Box 2">
          <a:extLst>
            <a:ext uri="{FF2B5EF4-FFF2-40B4-BE49-F238E27FC236}">
              <a16:creationId xmlns:a16="http://schemas.microsoft.com/office/drawing/2014/main" id="{B0D2F9C5-FBF7-4D12-B2D9-C8F19D0FF7C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834" name="Text Box 2">
          <a:extLst>
            <a:ext uri="{FF2B5EF4-FFF2-40B4-BE49-F238E27FC236}">
              <a16:creationId xmlns:a16="http://schemas.microsoft.com/office/drawing/2014/main" id="{B3C999C4-E180-4D14-A4AE-BA9BA04D849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835" name="Text Box 2">
          <a:extLst>
            <a:ext uri="{FF2B5EF4-FFF2-40B4-BE49-F238E27FC236}">
              <a16:creationId xmlns:a16="http://schemas.microsoft.com/office/drawing/2014/main" id="{65E5FAAB-A408-4489-BB0E-A6858DAF428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836" name="Text Box 2">
          <a:extLst>
            <a:ext uri="{FF2B5EF4-FFF2-40B4-BE49-F238E27FC236}">
              <a16:creationId xmlns:a16="http://schemas.microsoft.com/office/drawing/2014/main" id="{AC139311-04C1-464A-9C8F-55EE8384920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837" name="Text Box 2">
          <a:extLst>
            <a:ext uri="{FF2B5EF4-FFF2-40B4-BE49-F238E27FC236}">
              <a16:creationId xmlns:a16="http://schemas.microsoft.com/office/drawing/2014/main" id="{2EBB9957-D55F-4B00-9023-4A12D04C5AB2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838" name="Text Box 2">
          <a:extLst>
            <a:ext uri="{FF2B5EF4-FFF2-40B4-BE49-F238E27FC236}">
              <a16:creationId xmlns:a16="http://schemas.microsoft.com/office/drawing/2014/main" id="{A4A040F3-E22A-4CFD-900A-7AAF58FE671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839" name="Text Box 2">
          <a:extLst>
            <a:ext uri="{FF2B5EF4-FFF2-40B4-BE49-F238E27FC236}">
              <a16:creationId xmlns:a16="http://schemas.microsoft.com/office/drawing/2014/main" id="{EFEA7204-BF1A-48B7-9CD5-9BB31CB5B16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840" name="Text Box 2">
          <a:extLst>
            <a:ext uri="{FF2B5EF4-FFF2-40B4-BE49-F238E27FC236}">
              <a16:creationId xmlns:a16="http://schemas.microsoft.com/office/drawing/2014/main" id="{DD049BB7-0DAD-4DF5-BD2A-97BD4EF1CA7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A6C2ECBD-F7A4-47E0-AE4D-08F0E3BF025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id="{FB393DCB-8A24-411A-BAE7-2EE6EDBB6A0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91C0E560-D201-4C07-BE09-DDED0C8E122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844" name="Text Box 2">
          <a:extLst>
            <a:ext uri="{FF2B5EF4-FFF2-40B4-BE49-F238E27FC236}">
              <a16:creationId xmlns:a16="http://schemas.microsoft.com/office/drawing/2014/main" id="{4B9CAACF-2B9B-4C71-A334-D81E11616EC6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id="{ED1AF9A6-FAF3-4864-B20F-D7D826439C6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846" name="Text Box 2">
          <a:extLst>
            <a:ext uri="{FF2B5EF4-FFF2-40B4-BE49-F238E27FC236}">
              <a16:creationId xmlns:a16="http://schemas.microsoft.com/office/drawing/2014/main" id="{6CE9A30A-1BA5-4AF0-AD78-82F2F67DB79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847" name="Text Box 2">
          <a:extLst>
            <a:ext uri="{FF2B5EF4-FFF2-40B4-BE49-F238E27FC236}">
              <a16:creationId xmlns:a16="http://schemas.microsoft.com/office/drawing/2014/main" id="{38EAF3E2-5103-4DCE-ABF5-185A19312DA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848" name="Text Box 2">
          <a:extLst>
            <a:ext uri="{FF2B5EF4-FFF2-40B4-BE49-F238E27FC236}">
              <a16:creationId xmlns:a16="http://schemas.microsoft.com/office/drawing/2014/main" id="{7AE35544-1C1E-4518-A0E8-B171BDDE102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849" name="Text Box 2">
          <a:extLst>
            <a:ext uri="{FF2B5EF4-FFF2-40B4-BE49-F238E27FC236}">
              <a16:creationId xmlns:a16="http://schemas.microsoft.com/office/drawing/2014/main" id="{6DD44D53-9DBA-411B-8AD2-E79D8AFA7D6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F41353F2-ABE9-4EA5-9723-4FBD2148C9C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851" name="Text Box 2">
          <a:extLst>
            <a:ext uri="{FF2B5EF4-FFF2-40B4-BE49-F238E27FC236}">
              <a16:creationId xmlns:a16="http://schemas.microsoft.com/office/drawing/2014/main" id="{8F71BA13-685D-4524-9823-CE5A263711D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5D717A5D-6203-44B6-B6A9-9013D6C705C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853" name="Text Box 2">
          <a:extLst>
            <a:ext uri="{FF2B5EF4-FFF2-40B4-BE49-F238E27FC236}">
              <a16:creationId xmlns:a16="http://schemas.microsoft.com/office/drawing/2014/main" id="{779096F9-CAE2-4C33-8196-BFA61496D24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854" name="Text Box 2">
          <a:extLst>
            <a:ext uri="{FF2B5EF4-FFF2-40B4-BE49-F238E27FC236}">
              <a16:creationId xmlns:a16="http://schemas.microsoft.com/office/drawing/2014/main" id="{BE3C2C57-0D60-41A0-B7AC-2F695E68C7B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855" name="Text Box 2">
          <a:extLst>
            <a:ext uri="{FF2B5EF4-FFF2-40B4-BE49-F238E27FC236}">
              <a16:creationId xmlns:a16="http://schemas.microsoft.com/office/drawing/2014/main" id="{E81EA8F6-935C-4827-B1E9-BB48FE81709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id="{8B591798-EDD3-4B5E-9D74-C18FEE5A1DC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11ACC83F-C5E6-4409-B86E-5A2C179C44E0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858" name="Text Box 2">
          <a:extLst>
            <a:ext uri="{FF2B5EF4-FFF2-40B4-BE49-F238E27FC236}">
              <a16:creationId xmlns:a16="http://schemas.microsoft.com/office/drawing/2014/main" id="{D7B60647-59B8-4AF1-86CE-7E313D9A671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id="{837B65D8-D574-4B59-AF9D-B6EAA1D64E5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860" name="Text Box 2">
          <a:extLst>
            <a:ext uri="{FF2B5EF4-FFF2-40B4-BE49-F238E27FC236}">
              <a16:creationId xmlns:a16="http://schemas.microsoft.com/office/drawing/2014/main" id="{145DDC5E-7FEA-4618-A9EA-102C45457299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861" name="Text Box 2">
          <a:extLst>
            <a:ext uri="{FF2B5EF4-FFF2-40B4-BE49-F238E27FC236}">
              <a16:creationId xmlns:a16="http://schemas.microsoft.com/office/drawing/2014/main" id="{F1E0B6E8-5784-4779-B6DB-C733264A981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862" name="Text Box 2">
          <a:extLst>
            <a:ext uri="{FF2B5EF4-FFF2-40B4-BE49-F238E27FC236}">
              <a16:creationId xmlns:a16="http://schemas.microsoft.com/office/drawing/2014/main" id="{38230D78-C7ED-432F-9E1C-9E75034A6CF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659D8770-5EFC-40B8-B400-85A332C916C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864" name="Text Box 2">
          <a:extLst>
            <a:ext uri="{FF2B5EF4-FFF2-40B4-BE49-F238E27FC236}">
              <a16:creationId xmlns:a16="http://schemas.microsoft.com/office/drawing/2014/main" id="{8787A681-EB9F-4532-A9F1-23F1B3F293F3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865" name="Text Box 2">
          <a:extLst>
            <a:ext uri="{FF2B5EF4-FFF2-40B4-BE49-F238E27FC236}">
              <a16:creationId xmlns:a16="http://schemas.microsoft.com/office/drawing/2014/main" id="{1E28E988-2ADD-4E5B-8965-99629E94DEB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866" name="Text Box 2">
          <a:extLst>
            <a:ext uri="{FF2B5EF4-FFF2-40B4-BE49-F238E27FC236}">
              <a16:creationId xmlns:a16="http://schemas.microsoft.com/office/drawing/2014/main" id="{356C366F-E119-4445-9304-2E32343D49F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867" name="Text Box 2">
          <a:extLst>
            <a:ext uri="{FF2B5EF4-FFF2-40B4-BE49-F238E27FC236}">
              <a16:creationId xmlns:a16="http://schemas.microsoft.com/office/drawing/2014/main" id="{4E275E1F-6793-4189-8405-F0C2F1A0B24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868" name="Text Box 2">
          <a:extLst>
            <a:ext uri="{FF2B5EF4-FFF2-40B4-BE49-F238E27FC236}">
              <a16:creationId xmlns:a16="http://schemas.microsoft.com/office/drawing/2014/main" id="{0C291525-F591-4688-85AF-7C2B5687D4FF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id="{DAA4BD35-6920-4FFF-A13C-BF4F7F6D441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870" name="Text Box 2">
          <a:extLst>
            <a:ext uri="{FF2B5EF4-FFF2-40B4-BE49-F238E27FC236}">
              <a16:creationId xmlns:a16="http://schemas.microsoft.com/office/drawing/2014/main" id="{9B129EC1-B1F7-4965-A35B-024BB7BDCB8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871" name="Text Box 2">
          <a:extLst>
            <a:ext uri="{FF2B5EF4-FFF2-40B4-BE49-F238E27FC236}">
              <a16:creationId xmlns:a16="http://schemas.microsoft.com/office/drawing/2014/main" id="{260856CE-A9AA-4118-B272-E05B528099D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id="{86F98BC8-F741-4377-8CDA-B53298B4A86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873" name="Text Box 2">
          <a:extLst>
            <a:ext uri="{FF2B5EF4-FFF2-40B4-BE49-F238E27FC236}">
              <a16:creationId xmlns:a16="http://schemas.microsoft.com/office/drawing/2014/main" id="{C3029553-3FF1-4262-A551-A00203CB8CC0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874" name="Text Box 2">
          <a:extLst>
            <a:ext uri="{FF2B5EF4-FFF2-40B4-BE49-F238E27FC236}">
              <a16:creationId xmlns:a16="http://schemas.microsoft.com/office/drawing/2014/main" id="{25DE8EDC-59C5-41FD-99BF-08195B8259D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9E7A4A5D-6146-45B7-BEFB-573E92608F8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876" name="Text Box 2">
          <a:extLst>
            <a:ext uri="{FF2B5EF4-FFF2-40B4-BE49-F238E27FC236}">
              <a16:creationId xmlns:a16="http://schemas.microsoft.com/office/drawing/2014/main" id="{D6D8D55F-BBE1-4577-B829-FF6B8E2664CC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877" name="Text Box 2">
          <a:extLst>
            <a:ext uri="{FF2B5EF4-FFF2-40B4-BE49-F238E27FC236}">
              <a16:creationId xmlns:a16="http://schemas.microsoft.com/office/drawing/2014/main" id="{03C1AFE7-C84B-43CC-B4A0-3868B94B900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id="{3EEA7AF9-42BD-4A00-A975-B1998F2DE8A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879" name="Text Box 2">
          <a:extLst>
            <a:ext uri="{FF2B5EF4-FFF2-40B4-BE49-F238E27FC236}">
              <a16:creationId xmlns:a16="http://schemas.microsoft.com/office/drawing/2014/main" id="{D2C4AF9D-029D-4443-A450-F4B326A3E12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880" name="Text Box 2">
          <a:extLst>
            <a:ext uri="{FF2B5EF4-FFF2-40B4-BE49-F238E27FC236}">
              <a16:creationId xmlns:a16="http://schemas.microsoft.com/office/drawing/2014/main" id="{01710DA0-E7C8-4DF9-9667-D25D793AEC0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881" name="Text Box 2">
          <a:extLst>
            <a:ext uri="{FF2B5EF4-FFF2-40B4-BE49-F238E27FC236}">
              <a16:creationId xmlns:a16="http://schemas.microsoft.com/office/drawing/2014/main" id="{5BE3A6B0-39E3-457E-9F69-891A37DAC06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434A4863-18F8-480E-95C2-78D94088582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56A01CC9-00E2-49FC-8CBD-9234A6565DE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40BE355B-E54D-4BBD-9FBC-2305182B9F1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067287F2-144D-46B9-A86E-AC594B76F5E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886" name="Text Box 2">
          <a:extLst>
            <a:ext uri="{FF2B5EF4-FFF2-40B4-BE49-F238E27FC236}">
              <a16:creationId xmlns:a16="http://schemas.microsoft.com/office/drawing/2014/main" id="{5DC364C4-43EA-4F91-B4AC-E36F680FA8A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887" name="Text Box 2">
          <a:extLst>
            <a:ext uri="{FF2B5EF4-FFF2-40B4-BE49-F238E27FC236}">
              <a16:creationId xmlns:a16="http://schemas.microsoft.com/office/drawing/2014/main" id="{C9406836-20AF-47C3-93DF-0723AC4D4FE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888" name="Text Box 2">
          <a:extLst>
            <a:ext uri="{FF2B5EF4-FFF2-40B4-BE49-F238E27FC236}">
              <a16:creationId xmlns:a16="http://schemas.microsoft.com/office/drawing/2014/main" id="{8B961EC9-FB80-4E1D-AEB2-A4AAD77AF26F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889" name="Text Box 2">
          <a:extLst>
            <a:ext uri="{FF2B5EF4-FFF2-40B4-BE49-F238E27FC236}">
              <a16:creationId xmlns:a16="http://schemas.microsoft.com/office/drawing/2014/main" id="{DB8CEB90-F457-4988-A73A-DBCBA2681C2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890" name="Text Box 2">
          <a:extLst>
            <a:ext uri="{FF2B5EF4-FFF2-40B4-BE49-F238E27FC236}">
              <a16:creationId xmlns:a16="http://schemas.microsoft.com/office/drawing/2014/main" id="{C12E0A01-B854-432F-8F8B-78E64C9EBD1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id="{02D8105A-9802-4B20-8062-377D263F3F0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892" name="Text Box 2">
          <a:extLst>
            <a:ext uri="{FF2B5EF4-FFF2-40B4-BE49-F238E27FC236}">
              <a16:creationId xmlns:a16="http://schemas.microsoft.com/office/drawing/2014/main" id="{100F1329-4C6C-4558-8E0B-55E92442E67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893" name="Text Box 2">
          <a:extLst>
            <a:ext uri="{FF2B5EF4-FFF2-40B4-BE49-F238E27FC236}">
              <a16:creationId xmlns:a16="http://schemas.microsoft.com/office/drawing/2014/main" id="{1B784E2B-F731-4955-ACBC-92371FCA407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894" name="Text Box 2">
          <a:extLst>
            <a:ext uri="{FF2B5EF4-FFF2-40B4-BE49-F238E27FC236}">
              <a16:creationId xmlns:a16="http://schemas.microsoft.com/office/drawing/2014/main" id="{FF41A9E4-D8D0-47F5-8EA9-2B68DF89CA6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0085C581-D657-4409-9F57-76F23E348A0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4803FECF-4518-47A2-881F-59577FF0E4F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897" name="Text Box 2">
          <a:extLst>
            <a:ext uri="{FF2B5EF4-FFF2-40B4-BE49-F238E27FC236}">
              <a16:creationId xmlns:a16="http://schemas.microsoft.com/office/drawing/2014/main" id="{D45BC6A0-B5B5-46D8-820C-41397076544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3A051241-8E7B-4189-8F93-3DFA2A18962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82DE00BF-B4DD-4875-A147-2CF012856C2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900" name="Text Box 2">
          <a:extLst>
            <a:ext uri="{FF2B5EF4-FFF2-40B4-BE49-F238E27FC236}">
              <a16:creationId xmlns:a16="http://schemas.microsoft.com/office/drawing/2014/main" id="{B71AFF52-7E1D-465B-BDD3-45F7DCFA607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901" name="Text Box 2">
          <a:extLst>
            <a:ext uri="{FF2B5EF4-FFF2-40B4-BE49-F238E27FC236}">
              <a16:creationId xmlns:a16="http://schemas.microsoft.com/office/drawing/2014/main" id="{F976DDCC-F233-41AD-A6D8-4A8DB225B9F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A12C0244-C791-4F12-96C9-594ACE4E520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903" name="Text Box 2">
          <a:extLst>
            <a:ext uri="{FF2B5EF4-FFF2-40B4-BE49-F238E27FC236}">
              <a16:creationId xmlns:a16="http://schemas.microsoft.com/office/drawing/2014/main" id="{01C5B7A9-881D-4DD9-BCD1-EC386B2254E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904" name="Text Box 2">
          <a:extLst>
            <a:ext uri="{FF2B5EF4-FFF2-40B4-BE49-F238E27FC236}">
              <a16:creationId xmlns:a16="http://schemas.microsoft.com/office/drawing/2014/main" id="{1D7CD71E-8BE6-43D3-A4DD-C32A3871D929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905" name="Text Box 2">
          <a:extLst>
            <a:ext uri="{FF2B5EF4-FFF2-40B4-BE49-F238E27FC236}">
              <a16:creationId xmlns:a16="http://schemas.microsoft.com/office/drawing/2014/main" id="{D598AA86-80A3-4CA2-9254-C40E2312155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906" name="Text Box 2">
          <a:extLst>
            <a:ext uri="{FF2B5EF4-FFF2-40B4-BE49-F238E27FC236}">
              <a16:creationId xmlns:a16="http://schemas.microsoft.com/office/drawing/2014/main" id="{E747FB0F-8D4D-4F7F-B208-C6A784324DF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907" name="Text Box 2">
          <a:extLst>
            <a:ext uri="{FF2B5EF4-FFF2-40B4-BE49-F238E27FC236}">
              <a16:creationId xmlns:a16="http://schemas.microsoft.com/office/drawing/2014/main" id="{EEAF23B2-1825-4932-BB47-4447E17861F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4375D2E6-A8A8-49D9-957E-0F5EF1FD1B7C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909" name="Text Box 2">
          <a:extLst>
            <a:ext uri="{FF2B5EF4-FFF2-40B4-BE49-F238E27FC236}">
              <a16:creationId xmlns:a16="http://schemas.microsoft.com/office/drawing/2014/main" id="{1A6B5208-55FB-4656-90F8-45BA0DEFFCA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910" name="Text Box 2">
          <a:extLst>
            <a:ext uri="{FF2B5EF4-FFF2-40B4-BE49-F238E27FC236}">
              <a16:creationId xmlns:a16="http://schemas.microsoft.com/office/drawing/2014/main" id="{BA4954D4-41B2-4246-A018-DD9DAC53F27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FCDA88CE-7448-4810-977B-186C2BFA198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912" name="Text Box 2">
          <a:extLst>
            <a:ext uri="{FF2B5EF4-FFF2-40B4-BE49-F238E27FC236}">
              <a16:creationId xmlns:a16="http://schemas.microsoft.com/office/drawing/2014/main" id="{DB291FF3-6234-46EF-9817-83831F419A01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913" name="Text Box 2">
          <a:extLst>
            <a:ext uri="{FF2B5EF4-FFF2-40B4-BE49-F238E27FC236}">
              <a16:creationId xmlns:a16="http://schemas.microsoft.com/office/drawing/2014/main" id="{672C2727-4E99-4CFF-A587-40168F4C17C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id="{22692B8F-F673-4721-94D4-8272440D46D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915" name="Text Box 2">
          <a:extLst>
            <a:ext uri="{FF2B5EF4-FFF2-40B4-BE49-F238E27FC236}">
              <a16:creationId xmlns:a16="http://schemas.microsoft.com/office/drawing/2014/main" id="{423B1C71-06AF-4FF4-BF36-33EDC73BE0F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916" name="Text Box 2">
          <a:extLst>
            <a:ext uri="{FF2B5EF4-FFF2-40B4-BE49-F238E27FC236}">
              <a16:creationId xmlns:a16="http://schemas.microsoft.com/office/drawing/2014/main" id="{2FAD0D58-D39C-4FF3-BB33-7050ECB032B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917" name="Text Box 2">
          <a:extLst>
            <a:ext uri="{FF2B5EF4-FFF2-40B4-BE49-F238E27FC236}">
              <a16:creationId xmlns:a16="http://schemas.microsoft.com/office/drawing/2014/main" id="{78E22946-613C-491D-AB40-7F635DDB5D1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id="{C28AE3E8-02C2-456B-A51D-7C8E8F2D094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919" name="Text Box 2">
          <a:extLst>
            <a:ext uri="{FF2B5EF4-FFF2-40B4-BE49-F238E27FC236}">
              <a16:creationId xmlns:a16="http://schemas.microsoft.com/office/drawing/2014/main" id="{1F5D7162-B482-4277-8F01-DC7133CF2C4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920" name="Text Box 2">
          <a:extLst>
            <a:ext uri="{FF2B5EF4-FFF2-40B4-BE49-F238E27FC236}">
              <a16:creationId xmlns:a16="http://schemas.microsoft.com/office/drawing/2014/main" id="{64F749A0-A76B-4124-BF00-D7D2709106BF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0C897BC2-C846-4ECC-B473-47F156353F34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0E1E1AF9-24E4-4B22-ADE2-84BB2E6EBD3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923" name="Text Box 2">
          <a:extLst>
            <a:ext uri="{FF2B5EF4-FFF2-40B4-BE49-F238E27FC236}">
              <a16:creationId xmlns:a16="http://schemas.microsoft.com/office/drawing/2014/main" id="{406E259B-3E05-4DB5-89A3-C162A781A55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id="{60A81404-BAEA-4253-B0A3-44A4FBDCA3BC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id="{58AA7463-71C6-4A0F-A523-BDD467B8176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926" name="Text Box 2">
          <a:extLst>
            <a:ext uri="{FF2B5EF4-FFF2-40B4-BE49-F238E27FC236}">
              <a16:creationId xmlns:a16="http://schemas.microsoft.com/office/drawing/2014/main" id="{7A8D6B31-F273-4550-A464-323F8D7574D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927" name="Text Box 2">
          <a:extLst>
            <a:ext uri="{FF2B5EF4-FFF2-40B4-BE49-F238E27FC236}">
              <a16:creationId xmlns:a16="http://schemas.microsoft.com/office/drawing/2014/main" id="{EA590A56-E3C3-4210-A2A1-99E1B9AA25A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id="{E192CDDE-A395-4C1E-9206-7BBD6DD60DF2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006F0AF1-B3BE-4BDC-9CA9-0959C84A4A8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6963BE74-71DC-4A92-999C-7727E3A0D67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id="{B51B1DDA-79B9-4A22-B27C-4513A3828CA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932" name="Text Box 2">
          <a:extLst>
            <a:ext uri="{FF2B5EF4-FFF2-40B4-BE49-F238E27FC236}">
              <a16:creationId xmlns:a16="http://schemas.microsoft.com/office/drawing/2014/main" id="{79D1EF97-3D07-498A-9F14-5A750C8747EC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933" name="Text Box 2">
          <a:extLst>
            <a:ext uri="{FF2B5EF4-FFF2-40B4-BE49-F238E27FC236}">
              <a16:creationId xmlns:a16="http://schemas.microsoft.com/office/drawing/2014/main" id="{477A4AE6-2628-424E-B830-4A3CDBB662B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id="{A0D79163-1B3A-4D1A-A57A-20FE848F625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935" name="Text Box 2">
          <a:extLst>
            <a:ext uri="{FF2B5EF4-FFF2-40B4-BE49-F238E27FC236}">
              <a16:creationId xmlns:a16="http://schemas.microsoft.com/office/drawing/2014/main" id="{F12D5FE7-90AC-4EC4-AE5C-14A0475A408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936" name="Text Box 2">
          <a:extLst>
            <a:ext uri="{FF2B5EF4-FFF2-40B4-BE49-F238E27FC236}">
              <a16:creationId xmlns:a16="http://schemas.microsoft.com/office/drawing/2014/main" id="{ABBB3627-196F-49D2-91D2-A2090870616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937" name="Text Box 2">
          <a:extLst>
            <a:ext uri="{FF2B5EF4-FFF2-40B4-BE49-F238E27FC236}">
              <a16:creationId xmlns:a16="http://schemas.microsoft.com/office/drawing/2014/main" id="{5DA1033C-1814-486B-8B60-C5C115062DC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938" name="Text Box 2">
          <a:extLst>
            <a:ext uri="{FF2B5EF4-FFF2-40B4-BE49-F238E27FC236}">
              <a16:creationId xmlns:a16="http://schemas.microsoft.com/office/drawing/2014/main" id="{8D820DE1-27B2-4DF5-AD78-D428D37D3CB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939" name="Text Box 2">
          <a:extLst>
            <a:ext uri="{FF2B5EF4-FFF2-40B4-BE49-F238E27FC236}">
              <a16:creationId xmlns:a16="http://schemas.microsoft.com/office/drawing/2014/main" id="{104EA572-F5E2-44E8-9976-67E7FA8E4B6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B7E57B6F-9815-44C0-8070-FD1332FBDA7C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941" name="Text Box 2">
          <a:extLst>
            <a:ext uri="{FF2B5EF4-FFF2-40B4-BE49-F238E27FC236}">
              <a16:creationId xmlns:a16="http://schemas.microsoft.com/office/drawing/2014/main" id="{BEECD0B2-5358-43F9-B104-5102E6BA20E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942" name="Text Box 2">
          <a:extLst>
            <a:ext uri="{FF2B5EF4-FFF2-40B4-BE49-F238E27FC236}">
              <a16:creationId xmlns:a16="http://schemas.microsoft.com/office/drawing/2014/main" id="{504AE468-3759-4404-9079-F5821554164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943" name="Text Box 2">
          <a:extLst>
            <a:ext uri="{FF2B5EF4-FFF2-40B4-BE49-F238E27FC236}">
              <a16:creationId xmlns:a16="http://schemas.microsoft.com/office/drawing/2014/main" id="{1FCFA5BA-0081-4C3F-8773-2E0B529D350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id="{73814EC4-6FDE-49DC-8E78-35AC2AA3F73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945" name="Text Box 2">
          <a:extLst>
            <a:ext uri="{FF2B5EF4-FFF2-40B4-BE49-F238E27FC236}">
              <a16:creationId xmlns:a16="http://schemas.microsoft.com/office/drawing/2014/main" id="{2094842C-54AC-4C47-A4B6-D77CD7D7CE7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946" name="Text Box 2">
          <a:extLst>
            <a:ext uri="{FF2B5EF4-FFF2-40B4-BE49-F238E27FC236}">
              <a16:creationId xmlns:a16="http://schemas.microsoft.com/office/drawing/2014/main" id="{2DA43C6F-4C6F-45B8-9478-010D6F923F9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08F16D52-5309-441E-85C7-6D619688E64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2948" name="Text Box 2">
          <a:extLst>
            <a:ext uri="{FF2B5EF4-FFF2-40B4-BE49-F238E27FC236}">
              <a16:creationId xmlns:a16="http://schemas.microsoft.com/office/drawing/2014/main" id="{448AE87C-01BE-4A55-ABBA-FD973C01B64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2949" name="Text Box 2">
          <a:extLst>
            <a:ext uri="{FF2B5EF4-FFF2-40B4-BE49-F238E27FC236}">
              <a16:creationId xmlns:a16="http://schemas.microsoft.com/office/drawing/2014/main" id="{F9B1B677-5776-4EB1-A06D-62CE10CC66E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950" name="Text Box 2">
          <a:extLst>
            <a:ext uri="{FF2B5EF4-FFF2-40B4-BE49-F238E27FC236}">
              <a16:creationId xmlns:a16="http://schemas.microsoft.com/office/drawing/2014/main" id="{7C674E7D-5DFD-4445-B9A6-F9278657979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951" name="Text Box 2">
          <a:extLst>
            <a:ext uri="{FF2B5EF4-FFF2-40B4-BE49-F238E27FC236}">
              <a16:creationId xmlns:a16="http://schemas.microsoft.com/office/drawing/2014/main" id="{74114F42-274A-4701-A0D5-1966B7B46ED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2952" name="Text Box 2">
          <a:extLst>
            <a:ext uri="{FF2B5EF4-FFF2-40B4-BE49-F238E27FC236}">
              <a16:creationId xmlns:a16="http://schemas.microsoft.com/office/drawing/2014/main" id="{2AAD0389-C288-4A47-AA81-5A30C885BC9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6A5DDD99-BFA6-439E-A3DE-1D9E0F0FB26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id="{01451E5F-7875-4E76-9561-DA3F3229168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id="{32069E7E-A48A-4D82-AA47-E1E3661040D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4A778FA2-AE7B-4BC7-9D71-6E0C66F331D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2957" name="Text Box 2">
          <a:extLst>
            <a:ext uri="{FF2B5EF4-FFF2-40B4-BE49-F238E27FC236}">
              <a16:creationId xmlns:a16="http://schemas.microsoft.com/office/drawing/2014/main" id="{8777D2D6-30DB-4C18-99B9-9926BFB70CB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DC594227-107A-4538-9921-AAA23B981A4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959" name="Text Box 2">
          <a:extLst>
            <a:ext uri="{FF2B5EF4-FFF2-40B4-BE49-F238E27FC236}">
              <a16:creationId xmlns:a16="http://schemas.microsoft.com/office/drawing/2014/main" id="{E2734C73-B02C-4E27-8EA8-78386F17EC7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139332CE-AE92-44FA-B48E-304384C49976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2961" name="Text Box 2">
          <a:extLst>
            <a:ext uri="{FF2B5EF4-FFF2-40B4-BE49-F238E27FC236}">
              <a16:creationId xmlns:a16="http://schemas.microsoft.com/office/drawing/2014/main" id="{B143EA95-327E-4EBC-9F8B-541B8E5A7B6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id="{74235158-AF84-428F-8704-D685066965D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8A154C3C-78CA-4F08-B2EA-0CBE6323F7C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2964" name="Text Box 2">
          <a:extLst>
            <a:ext uri="{FF2B5EF4-FFF2-40B4-BE49-F238E27FC236}">
              <a16:creationId xmlns:a16="http://schemas.microsoft.com/office/drawing/2014/main" id="{B50200AD-0F06-4DAE-99D6-CFBBA513C68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2965" name="Text Box 2">
          <a:extLst>
            <a:ext uri="{FF2B5EF4-FFF2-40B4-BE49-F238E27FC236}">
              <a16:creationId xmlns:a16="http://schemas.microsoft.com/office/drawing/2014/main" id="{5ABF98C3-E7C3-4C82-AF7D-C7C3209D2903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FCB27CF6-CF2B-4FCC-8E57-E881D1554C5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id="{CE23FE37-3840-4BD0-A53F-64AC98B7356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2968" name="Text Box 2">
          <a:extLst>
            <a:ext uri="{FF2B5EF4-FFF2-40B4-BE49-F238E27FC236}">
              <a16:creationId xmlns:a16="http://schemas.microsoft.com/office/drawing/2014/main" id="{064097E8-4C07-44C4-AA14-B63280F494D5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id="{F5A17C42-BF33-4C33-8C42-A3F90E6A68D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970" name="Text Box 2">
          <a:extLst>
            <a:ext uri="{FF2B5EF4-FFF2-40B4-BE49-F238E27FC236}">
              <a16:creationId xmlns:a16="http://schemas.microsoft.com/office/drawing/2014/main" id="{F39124D9-DA05-47D9-81E0-8EFD32FA959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971" name="Text Box 2">
          <a:extLst>
            <a:ext uri="{FF2B5EF4-FFF2-40B4-BE49-F238E27FC236}">
              <a16:creationId xmlns:a16="http://schemas.microsoft.com/office/drawing/2014/main" id="{5DB31552-5BB0-4455-962C-B1CF84E591D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2972" name="Text Box 2">
          <a:extLst>
            <a:ext uri="{FF2B5EF4-FFF2-40B4-BE49-F238E27FC236}">
              <a16:creationId xmlns:a16="http://schemas.microsoft.com/office/drawing/2014/main" id="{93605E01-8C8A-488D-9986-C8A4C8ECDE8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9E04CA33-5696-4D44-80F2-7AE71EEA5A54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BD03FBD4-BE77-4C58-8A7C-CF3D38EF227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975" name="Text Box 2">
          <a:extLst>
            <a:ext uri="{FF2B5EF4-FFF2-40B4-BE49-F238E27FC236}">
              <a16:creationId xmlns:a16="http://schemas.microsoft.com/office/drawing/2014/main" id="{C18B19A3-9CFF-45E6-9A13-659C235158F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2976" name="Text Box 2">
          <a:extLst>
            <a:ext uri="{FF2B5EF4-FFF2-40B4-BE49-F238E27FC236}">
              <a16:creationId xmlns:a16="http://schemas.microsoft.com/office/drawing/2014/main" id="{DA628285-2667-434B-A162-7858EF742FF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2977" name="Text Box 2">
          <a:extLst>
            <a:ext uri="{FF2B5EF4-FFF2-40B4-BE49-F238E27FC236}">
              <a16:creationId xmlns:a16="http://schemas.microsoft.com/office/drawing/2014/main" id="{98224D17-E088-4396-AB26-417BF281252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978" name="Text Box 2">
          <a:extLst>
            <a:ext uri="{FF2B5EF4-FFF2-40B4-BE49-F238E27FC236}">
              <a16:creationId xmlns:a16="http://schemas.microsoft.com/office/drawing/2014/main" id="{2650CE7F-9A4F-44D8-92BE-684ADC58A29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20AEB423-5557-44AB-B8C6-FB2EA1A22CE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id="{EBA573D7-8523-461C-B0F4-91FDDE3D7CD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2981" name="Text Box 2">
          <a:extLst>
            <a:ext uri="{FF2B5EF4-FFF2-40B4-BE49-F238E27FC236}">
              <a16:creationId xmlns:a16="http://schemas.microsoft.com/office/drawing/2014/main" id="{660A283C-E59F-4219-BF41-E3A74E224D4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982" name="Text Box 2">
          <a:extLst>
            <a:ext uri="{FF2B5EF4-FFF2-40B4-BE49-F238E27FC236}">
              <a16:creationId xmlns:a16="http://schemas.microsoft.com/office/drawing/2014/main" id="{C3103031-E036-41DE-A9D5-A0189062628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FC663CE8-2A41-4D16-9B93-98B2DD90B80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3CF1FB9E-AB94-4FAE-88F7-B1174FD09E0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2985" name="Text Box 2">
          <a:extLst>
            <a:ext uri="{FF2B5EF4-FFF2-40B4-BE49-F238E27FC236}">
              <a16:creationId xmlns:a16="http://schemas.microsoft.com/office/drawing/2014/main" id="{7C90DA62-96DB-4F55-BD66-C4A821DABFC2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986" name="Text Box 2">
          <a:extLst>
            <a:ext uri="{FF2B5EF4-FFF2-40B4-BE49-F238E27FC236}">
              <a16:creationId xmlns:a16="http://schemas.microsoft.com/office/drawing/2014/main" id="{1A63249B-CC6C-44F9-A5CD-3AEC1ED8B6D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987" name="Text Box 2">
          <a:extLst>
            <a:ext uri="{FF2B5EF4-FFF2-40B4-BE49-F238E27FC236}">
              <a16:creationId xmlns:a16="http://schemas.microsoft.com/office/drawing/2014/main" id="{4B830063-9213-48C4-9D12-F1B17A49246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2988" name="Text Box 2">
          <a:extLst>
            <a:ext uri="{FF2B5EF4-FFF2-40B4-BE49-F238E27FC236}">
              <a16:creationId xmlns:a16="http://schemas.microsoft.com/office/drawing/2014/main" id="{E35AF8CE-DC1F-432B-B1B2-D051463384E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2989" name="Text Box 2">
          <a:extLst>
            <a:ext uri="{FF2B5EF4-FFF2-40B4-BE49-F238E27FC236}">
              <a16:creationId xmlns:a16="http://schemas.microsoft.com/office/drawing/2014/main" id="{D7CEF924-976F-40FE-ABAD-50DEC418F9C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990" name="Text Box 2">
          <a:extLst>
            <a:ext uri="{FF2B5EF4-FFF2-40B4-BE49-F238E27FC236}">
              <a16:creationId xmlns:a16="http://schemas.microsoft.com/office/drawing/2014/main" id="{F7D9FBEE-670A-441A-AFB7-DFD05204861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991" name="Text Box 2">
          <a:extLst>
            <a:ext uri="{FF2B5EF4-FFF2-40B4-BE49-F238E27FC236}">
              <a16:creationId xmlns:a16="http://schemas.microsoft.com/office/drawing/2014/main" id="{F05AA72F-DE1F-45BE-A845-18195329888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id="{33883202-B7DC-4625-8819-F86B4B862A36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2993" name="Text Box 2">
          <a:extLst>
            <a:ext uri="{FF2B5EF4-FFF2-40B4-BE49-F238E27FC236}">
              <a16:creationId xmlns:a16="http://schemas.microsoft.com/office/drawing/2014/main" id="{C591CF3F-4B28-462A-BD5C-487086BD955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994" name="Text Box 2">
          <a:extLst>
            <a:ext uri="{FF2B5EF4-FFF2-40B4-BE49-F238E27FC236}">
              <a16:creationId xmlns:a16="http://schemas.microsoft.com/office/drawing/2014/main" id="{276D5762-3082-4A2C-BE26-85E9383F727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607A4D93-F9E4-42D4-9407-5B24213FFCC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2996" name="Text Box 2">
          <a:extLst>
            <a:ext uri="{FF2B5EF4-FFF2-40B4-BE49-F238E27FC236}">
              <a16:creationId xmlns:a16="http://schemas.microsoft.com/office/drawing/2014/main" id="{A9414189-0B7D-4C53-BBD4-952D3D8E28F3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2997" name="Text Box 2">
          <a:extLst>
            <a:ext uri="{FF2B5EF4-FFF2-40B4-BE49-F238E27FC236}">
              <a16:creationId xmlns:a16="http://schemas.microsoft.com/office/drawing/2014/main" id="{F449E6AF-7B78-445F-A1E4-F2387032124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2998" name="Text Box 2">
          <a:extLst>
            <a:ext uri="{FF2B5EF4-FFF2-40B4-BE49-F238E27FC236}">
              <a16:creationId xmlns:a16="http://schemas.microsoft.com/office/drawing/2014/main" id="{2822B948-FE73-4440-B2B3-6F3C0A37D7A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2999" name="Text Box 2">
          <a:extLst>
            <a:ext uri="{FF2B5EF4-FFF2-40B4-BE49-F238E27FC236}">
              <a16:creationId xmlns:a16="http://schemas.microsoft.com/office/drawing/2014/main" id="{6FD98D97-02C0-43C3-A2A3-66544383499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000" name="Text Box 2">
          <a:extLst>
            <a:ext uri="{FF2B5EF4-FFF2-40B4-BE49-F238E27FC236}">
              <a16:creationId xmlns:a16="http://schemas.microsoft.com/office/drawing/2014/main" id="{2A5CF41C-1108-4949-9ED6-4442F4FA9E89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4668824D-8441-47F3-B602-1495F619751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002" name="Text Box 2">
          <a:extLst>
            <a:ext uri="{FF2B5EF4-FFF2-40B4-BE49-F238E27FC236}">
              <a16:creationId xmlns:a16="http://schemas.microsoft.com/office/drawing/2014/main" id="{D5CE7501-E740-4369-9465-55AAE2B934A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id="{79C52DFF-408F-49B9-BADC-B2C231933D0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004" name="Text Box 2">
          <a:extLst>
            <a:ext uri="{FF2B5EF4-FFF2-40B4-BE49-F238E27FC236}">
              <a16:creationId xmlns:a16="http://schemas.microsoft.com/office/drawing/2014/main" id="{9DBBB949-7995-4B79-89F4-5EB8B416CA89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005" name="Text Box 2">
          <a:extLst>
            <a:ext uri="{FF2B5EF4-FFF2-40B4-BE49-F238E27FC236}">
              <a16:creationId xmlns:a16="http://schemas.microsoft.com/office/drawing/2014/main" id="{EE23037D-097C-489A-B475-139850CF386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006" name="Text Box 2">
          <a:extLst>
            <a:ext uri="{FF2B5EF4-FFF2-40B4-BE49-F238E27FC236}">
              <a16:creationId xmlns:a16="http://schemas.microsoft.com/office/drawing/2014/main" id="{0F7E87CF-5FA8-4031-BF57-0818F04289F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007" name="Text Box 2">
          <a:extLst>
            <a:ext uri="{FF2B5EF4-FFF2-40B4-BE49-F238E27FC236}">
              <a16:creationId xmlns:a16="http://schemas.microsoft.com/office/drawing/2014/main" id="{B38388DE-F859-4B2D-8ED2-F0FA2F611A1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008" name="Text Box 2">
          <a:extLst>
            <a:ext uri="{FF2B5EF4-FFF2-40B4-BE49-F238E27FC236}">
              <a16:creationId xmlns:a16="http://schemas.microsoft.com/office/drawing/2014/main" id="{C67525C0-461E-40A0-89C2-389F92E7B682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009" name="Text Box 2">
          <a:extLst>
            <a:ext uri="{FF2B5EF4-FFF2-40B4-BE49-F238E27FC236}">
              <a16:creationId xmlns:a16="http://schemas.microsoft.com/office/drawing/2014/main" id="{268014D4-36CE-4E0F-AC12-DEDB63069D83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8E496D38-81AF-416E-8185-962D6347AB9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507EEF79-E728-471D-B309-B97F0163240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012" name="Text Box 2">
          <a:extLst>
            <a:ext uri="{FF2B5EF4-FFF2-40B4-BE49-F238E27FC236}">
              <a16:creationId xmlns:a16="http://schemas.microsoft.com/office/drawing/2014/main" id="{29CF15E5-F3A2-4E65-8E1B-2B678E1ADB2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id="{7EAEF667-41E5-4901-B8A2-D279DF10257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id="{4C7C54CC-F853-4C89-A3E6-3ABE1AE3018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2A98A952-6FBF-47DD-8393-C757A8C958C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016" name="Text Box 2">
          <a:extLst>
            <a:ext uri="{FF2B5EF4-FFF2-40B4-BE49-F238E27FC236}">
              <a16:creationId xmlns:a16="http://schemas.microsoft.com/office/drawing/2014/main" id="{A789CD55-F642-48C6-972B-F198B21A9DF5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EF810D18-7C7E-4BD4-AC71-F0DF8836C5F2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018" name="Text Box 2">
          <a:extLst>
            <a:ext uri="{FF2B5EF4-FFF2-40B4-BE49-F238E27FC236}">
              <a16:creationId xmlns:a16="http://schemas.microsoft.com/office/drawing/2014/main" id="{218CD1B4-5EA2-45F8-9067-4A0B2318710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019" name="Text Box 2">
          <a:extLst>
            <a:ext uri="{FF2B5EF4-FFF2-40B4-BE49-F238E27FC236}">
              <a16:creationId xmlns:a16="http://schemas.microsoft.com/office/drawing/2014/main" id="{44497F75-EF70-4AB3-A4DF-42768330DC5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020" name="Text Box 2">
          <a:extLst>
            <a:ext uri="{FF2B5EF4-FFF2-40B4-BE49-F238E27FC236}">
              <a16:creationId xmlns:a16="http://schemas.microsoft.com/office/drawing/2014/main" id="{6C12EF77-6669-4624-9852-AE46F4B99E05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021" name="Text Box 2">
          <a:extLst>
            <a:ext uri="{FF2B5EF4-FFF2-40B4-BE49-F238E27FC236}">
              <a16:creationId xmlns:a16="http://schemas.microsoft.com/office/drawing/2014/main" id="{6A831B8C-B472-471E-B2F3-81804F0A44B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022" name="Text Box 2">
          <a:extLst>
            <a:ext uri="{FF2B5EF4-FFF2-40B4-BE49-F238E27FC236}">
              <a16:creationId xmlns:a16="http://schemas.microsoft.com/office/drawing/2014/main" id="{CE2EA421-8950-473F-A12F-2418F76E350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023" name="Text Box 2">
          <a:extLst>
            <a:ext uri="{FF2B5EF4-FFF2-40B4-BE49-F238E27FC236}">
              <a16:creationId xmlns:a16="http://schemas.microsoft.com/office/drawing/2014/main" id="{E1092C4D-CAC3-4EF8-9B59-9C9AB741E4D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024" name="Text Box 2">
          <a:extLst>
            <a:ext uri="{FF2B5EF4-FFF2-40B4-BE49-F238E27FC236}">
              <a16:creationId xmlns:a16="http://schemas.microsoft.com/office/drawing/2014/main" id="{C3A6CB3B-D632-498D-9B30-CD1B55526371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025" name="Text Box 2">
          <a:extLst>
            <a:ext uri="{FF2B5EF4-FFF2-40B4-BE49-F238E27FC236}">
              <a16:creationId xmlns:a16="http://schemas.microsoft.com/office/drawing/2014/main" id="{B538C37E-DB82-4A7C-B126-6574408ACAA0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026" name="Text Box 2">
          <a:extLst>
            <a:ext uri="{FF2B5EF4-FFF2-40B4-BE49-F238E27FC236}">
              <a16:creationId xmlns:a16="http://schemas.microsoft.com/office/drawing/2014/main" id="{DE35768B-25BE-49BA-9C6E-4D40FCC07FF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027" name="Text Box 2">
          <a:extLst>
            <a:ext uri="{FF2B5EF4-FFF2-40B4-BE49-F238E27FC236}">
              <a16:creationId xmlns:a16="http://schemas.microsoft.com/office/drawing/2014/main" id="{FD349C4D-E946-45AD-A7FB-E1A930C622E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DD06421A-9CF9-41E7-A275-4C75E1EA7A02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029" name="Text Box 2">
          <a:extLst>
            <a:ext uri="{FF2B5EF4-FFF2-40B4-BE49-F238E27FC236}">
              <a16:creationId xmlns:a16="http://schemas.microsoft.com/office/drawing/2014/main" id="{1CE2CAE8-A6A7-4860-9C39-741AA432D2A2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030" name="Text Box 2">
          <a:extLst>
            <a:ext uri="{FF2B5EF4-FFF2-40B4-BE49-F238E27FC236}">
              <a16:creationId xmlns:a16="http://schemas.microsoft.com/office/drawing/2014/main" id="{D0710670-41CC-48FE-B22C-8C2ACE3EAA1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031" name="Text Box 2">
          <a:extLst>
            <a:ext uri="{FF2B5EF4-FFF2-40B4-BE49-F238E27FC236}">
              <a16:creationId xmlns:a16="http://schemas.microsoft.com/office/drawing/2014/main" id="{F37329B2-5B2E-4FDD-8A82-FEB8339FBB4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032" name="Text Box 2">
          <a:extLst>
            <a:ext uri="{FF2B5EF4-FFF2-40B4-BE49-F238E27FC236}">
              <a16:creationId xmlns:a16="http://schemas.microsoft.com/office/drawing/2014/main" id="{CCEC79B3-03BC-4403-8EB6-B07F6915842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033" name="Text Box 2">
          <a:extLst>
            <a:ext uri="{FF2B5EF4-FFF2-40B4-BE49-F238E27FC236}">
              <a16:creationId xmlns:a16="http://schemas.microsoft.com/office/drawing/2014/main" id="{D4108F4C-FD1D-4672-B4A5-FDE98096819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42E3E6FC-03D5-44C7-A65C-AEA43A18168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035" name="Text Box 2">
          <a:extLst>
            <a:ext uri="{FF2B5EF4-FFF2-40B4-BE49-F238E27FC236}">
              <a16:creationId xmlns:a16="http://schemas.microsoft.com/office/drawing/2014/main" id="{9D105ABF-062A-4E25-AD25-B91B519489F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BF963119-3C10-4B3F-A71F-A1972C1689EF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037" name="Text Box 2">
          <a:extLst>
            <a:ext uri="{FF2B5EF4-FFF2-40B4-BE49-F238E27FC236}">
              <a16:creationId xmlns:a16="http://schemas.microsoft.com/office/drawing/2014/main" id="{704F4983-4D31-4CA2-83C8-9242E60A6C1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038" name="Text Box 2">
          <a:extLst>
            <a:ext uri="{FF2B5EF4-FFF2-40B4-BE49-F238E27FC236}">
              <a16:creationId xmlns:a16="http://schemas.microsoft.com/office/drawing/2014/main" id="{4A1BDE6B-3B3F-4A1D-B20E-039C4FAA1D2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039" name="Text Box 2">
          <a:extLst>
            <a:ext uri="{FF2B5EF4-FFF2-40B4-BE49-F238E27FC236}">
              <a16:creationId xmlns:a16="http://schemas.microsoft.com/office/drawing/2014/main" id="{9C41BBDE-46D4-490F-8024-08EA9AB5C98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id="{910B6632-4FCE-45E1-9560-5996B1D74993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041" name="Text Box 2">
          <a:extLst>
            <a:ext uri="{FF2B5EF4-FFF2-40B4-BE49-F238E27FC236}">
              <a16:creationId xmlns:a16="http://schemas.microsoft.com/office/drawing/2014/main" id="{9666606D-A040-4315-8CD0-EFA2E1964B7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0F5ACCB4-C234-4FDA-92BC-96C5CFCDA8F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043" name="Text Box 2">
          <a:extLst>
            <a:ext uri="{FF2B5EF4-FFF2-40B4-BE49-F238E27FC236}">
              <a16:creationId xmlns:a16="http://schemas.microsoft.com/office/drawing/2014/main" id="{15489851-D394-4A61-8B1F-A8DE99056C9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B2DB83B8-C95C-42E8-8315-2F053C5BB1B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id="{E6434F14-5CFB-458D-8ABB-7C5B27C78E3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046" name="Text Box 2">
          <a:extLst>
            <a:ext uri="{FF2B5EF4-FFF2-40B4-BE49-F238E27FC236}">
              <a16:creationId xmlns:a16="http://schemas.microsoft.com/office/drawing/2014/main" id="{D50C0BC4-6F17-4FFC-BB97-133465F05FE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3C027285-EC5E-4558-8859-C8545DB16FA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id="{A6E9D4D2-0EE6-4D85-9C0D-A877077F66D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049" name="Text Box 2">
          <a:extLst>
            <a:ext uri="{FF2B5EF4-FFF2-40B4-BE49-F238E27FC236}">
              <a16:creationId xmlns:a16="http://schemas.microsoft.com/office/drawing/2014/main" id="{2EDE2252-AC3C-40A3-8D90-71868E98677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050" name="Text Box 2">
          <a:extLst>
            <a:ext uri="{FF2B5EF4-FFF2-40B4-BE49-F238E27FC236}">
              <a16:creationId xmlns:a16="http://schemas.microsoft.com/office/drawing/2014/main" id="{A1FE7EBD-1FFF-4B1D-A560-C9D1C8CCE6A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051" name="Text Box 2">
          <a:extLst>
            <a:ext uri="{FF2B5EF4-FFF2-40B4-BE49-F238E27FC236}">
              <a16:creationId xmlns:a16="http://schemas.microsoft.com/office/drawing/2014/main" id="{57A4B66F-DFD3-4A16-81F6-CAA052E0414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052" name="Text Box 2">
          <a:extLst>
            <a:ext uri="{FF2B5EF4-FFF2-40B4-BE49-F238E27FC236}">
              <a16:creationId xmlns:a16="http://schemas.microsoft.com/office/drawing/2014/main" id="{66790D63-4EC9-4626-B173-D5AD1F58290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053" name="Text Box 2">
          <a:extLst>
            <a:ext uri="{FF2B5EF4-FFF2-40B4-BE49-F238E27FC236}">
              <a16:creationId xmlns:a16="http://schemas.microsoft.com/office/drawing/2014/main" id="{0AC4111B-EED6-414E-999B-A4127548A24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054" name="Text Box 2">
          <a:extLst>
            <a:ext uri="{FF2B5EF4-FFF2-40B4-BE49-F238E27FC236}">
              <a16:creationId xmlns:a16="http://schemas.microsoft.com/office/drawing/2014/main" id="{3501F9F8-F21D-4F55-ABC7-5BFD6E1E201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055" name="Text Box 2">
          <a:extLst>
            <a:ext uri="{FF2B5EF4-FFF2-40B4-BE49-F238E27FC236}">
              <a16:creationId xmlns:a16="http://schemas.microsoft.com/office/drawing/2014/main" id="{9A26347A-3BA8-4AE3-BA92-2995DB7CAF9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F5FDB6DF-149D-4E87-AED5-4F692ED9FD42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057" name="Text Box 2">
          <a:extLst>
            <a:ext uri="{FF2B5EF4-FFF2-40B4-BE49-F238E27FC236}">
              <a16:creationId xmlns:a16="http://schemas.microsoft.com/office/drawing/2014/main" id="{674D8FC5-B0C6-4C79-AD9E-4C891B84231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058" name="Text Box 2">
          <a:extLst>
            <a:ext uri="{FF2B5EF4-FFF2-40B4-BE49-F238E27FC236}">
              <a16:creationId xmlns:a16="http://schemas.microsoft.com/office/drawing/2014/main" id="{BEEE901A-0102-4FD5-B80F-0D2B3796A16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059" name="Text Box 2">
          <a:extLst>
            <a:ext uri="{FF2B5EF4-FFF2-40B4-BE49-F238E27FC236}">
              <a16:creationId xmlns:a16="http://schemas.microsoft.com/office/drawing/2014/main" id="{5CB716CB-1174-461F-9BA7-C9E053B5444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060" name="Text Box 2">
          <a:extLst>
            <a:ext uri="{FF2B5EF4-FFF2-40B4-BE49-F238E27FC236}">
              <a16:creationId xmlns:a16="http://schemas.microsoft.com/office/drawing/2014/main" id="{07E934D1-914C-4B9E-8441-9FC4CD00605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25441727-4C8E-4EB6-9CA8-D0E72085B23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062" name="Text Box 2">
          <a:extLst>
            <a:ext uri="{FF2B5EF4-FFF2-40B4-BE49-F238E27FC236}">
              <a16:creationId xmlns:a16="http://schemas.microsoft.com/office/drawing/2014/main" id="{E18D46B0-7603-4382-8AE3-E5DE8AC3A8D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063" name="Text Box 2">
          <a:extLst>
            <a:ext uri="{FF2B5EF4-FFF2-40B4-BE49-F238E27FC236}">
              <a16:creationId xmlns:a16="http://schemas.microsoft.com/office/drawing/2014/main" id="{941F9FB0-EE82-4639-B649-2AE32B60D60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id="{90AF85EE-A292-4EA1-849E-BD3F29D1B58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065" name="Text Box 2">
          <a:extLst>
            <a:ext uri="{FF2B5EF4-FFF2-40B4-BE49-F238E27FC236}">
              <a16:creationId xmlns:a16="http://schemas.microsoft.com/office/drawing/2014/main" id="{A47E56FA-90CD-486F-B716-DF92EB16E08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A622D735-D8F3-45CD-9DF9-DDEA2A80BC1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E426DDD1-0ABD-40FF-92BC-E0868DC0B42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id="{41ABA567-28A6-4C7C-9563-25A71FC05BD6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23F10FF0-5D3A-4CC8-827D-8457BB3DECA2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8A986DF8-F6AD-4E0B-B68F-48BA01BB999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071" name="Text Box 2">
          <a:extLst>
            <a:ext uri="{FF2B5EF4-FFF2-40B4-BE49-F238E27FC236}">
              <a16:creationId xmlns:a16="http://schemas.microsoft.com/office/drawing/2014/main" id="{20ADE0A0-E061-4754-84F1-E10C1426D18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072" name="Text Box 2">
          <a:extLst>
            <a:ext uri="{FF2B5EF4-FFF2-40B4-BE49-F238E27FC236}">
              <a16:creationId xmlns:a16="http://schemas.microsoft.com/office/drawing/2014/main" id="{3358E623-42DF-4387-9E4D-1FE84905D6E9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073" name="Text Box 2">
          <a:extLst>
            <a:ext uri="{FF2B5EF4-FFF2-40B4-BE49-F238E27FC236}">
              <a16:creationId xmlns:a16="http://schemas.microsoft.com/office/drawing/2014/main" id="{A5A91090-02BB-4196-843F-EF21C724654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1A11AD15-7C55-4E02-9AC8-465CA307033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id="{CBFC620E-053E-4E92-A534-CD2249F8DEE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076" name="Text Box 2">
          <a:extLst>
            <a:ext uri="{FF2B5EF4-FFF2-40B4-BE49-F238E27FC236}">
              <a16:creationId xmlns:a16="http://schemas.microsoft.com/office/drawing/2014/main" id="{8767A918-9B65-4095-938B-6EED65DDFA3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1858FBB8-2C9E-49D7-B1D6-7940EB44898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078" name="Text Box 2">
          <a:extLst>
            <a:ext uri="{FF2B5EF4-FFF2-40B4-BE49-F238E27FC236}">
              <a16:creationId xmlns:a16="http://schemas.microsoft.com/office/drawing/2014/main" id="{D06A13C4-9711-481B-97C8-9D646FEDDA5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079" name="Text Box 2">
          <a:extLst>
            <a:ext uri="{FF2B5EF4-FFF2-40B4-BE49-F238E27FC236}">
              <a16:creationId xmlns:a16="http://schemas.microsoft.com/office/drawing/2014/main" id="{F7A4C41D-8EC2-4637-8BEC-2321F888245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080" name="Text Box 2">
          <a:extLst>
            <a:ext uri="{FF2B5EF4-FFF2-40B4-BE49-F238E27FC236}">
              <a16:creationId xmlns:a16="http://schemas.microsoft.com/office/drawing/2014/main" id="{F1108982-9B22-4E63-B07E-081143E6024F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081" name="Text Box 2">
          <a:extLst>
            <a:ext uri="{FF2B5EF4-FFF2-40B4-BE49-F238E27FC236}">
              <a16:creationId xmlns:a16="http://schemas.microsoft.com/office/drawing/2014/main" id="{ABE16137-9F7D-40A8-B7CB-93AF7DDA346C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082" name="Text Box 2">
          <a:extLst>
            <a:ext uri="{FF2B5EF4-FFF2-40B4-BE49-F238E27FC236}">
              <a16:creationId xmlns:a16="http://schemas.microsoft.com/office/drawing/2014/main" id="{17CF8F3C-0A02-4775-88C2-376A2C685E8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5E0ADFC5-868D-46A9-AA03-A0856157A6F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0208738B-7151-417B-8DA8-F3718DBD616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085" name="Text Box 2">
          <a:extLst>
            <a:ext uri="{FF2B5EF4-FFF2-40B4-BE49-F238E27FC236}">
              <a16:creationId xmlns:a16="http://schemas.microsoft.com/office/drawing/2014/main" id="{C03F2FC4-F7C6-4857-B740-224C77E8583C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086" name="Text Box 2">
          <a:extLst>
            <a:ext uri="{FF2B5EF4-FFF2-40B4-BE49-F238E27FC236}">
              <a16:creationId xmlns:a16="http://schemas.microsoft.com/office/drawing/2014/main" id="{9B0C624A-B323-4CE3-B88F-51C53FEC1B7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id="{285BCE60-139B-425B-8273-527EEC18262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id="{B111295B-C0C3-4B1C-9F59-775248000EB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089" name="Text Box 2">
          <a:extLst>
            <a:ext uri="{FF2B5EF4-FFF2-40B4-BE49-F238E27FC236}">
              <a16:creationId xmlns:a16="http://schemas.microsoft.com/office/drawing/2014/main" id="{01599732-A420-4081-9809-AA9686C4F08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090" name="Text Box 2">
          <a:extLst>
            <a:ext uri="{FF2B5EF4-FFF2-40B4-BE49-F238E27FC236}">
              <a16:creationId xmlns:a16="http://schemas.microsoft.com/office/drawing/2014/main" id="{B8EA66A5-A8C2-4A40-8542-5E5D01606A7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D859D76B-814B-4E3E-940F-ADA93716C07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092" name="Text Box 2">
          <a:extLst>
            <a:ext uri="{FF2B5EF4-FFF2-40B4-BE49-F238E27FC236}">
              <a16:creationId xmlns:a16="http://schemas.microsoft.com/office/drawing/2014/main" id="{9D8A52D3-24ED-49E0-8382-5620543607DC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D709EC3C-CAD4-4C4E-84D2-FCDA922AE51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B70512E9-27B1-451A-BE4D-037D850B44B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095" name="Text Box 2">
          <a:extLst>
            <a:ext uri="{FF2B5EF4-FFF2-40B4-BE49-F238E27FC236}">
              <a16:creationId xmlns:a16="http://schemas.microsoft.com/office/drawing/2014/main" id="{5F3F1CD5-6C7E-4FDD-85FD-D0624930AD0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096" name="Text Box 2">
          <a:extLst>
            <a:ext uri="{FF2B5EF4-FFF2-40B4-BE49-F238E27FC236}">
              <a16:creationId xmlns:a16="http://schemas.microsoft.com/office/drawing/2014/main" id="{01DAC30E-C429-4C0C-9D8F-00379576A789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097" name="Text Box 2">
          <a:extLst>
            <a:ext uri="{FF2B5EF4-FFF2-40B4-BE49-F238E27FC236}">
              <a16:creationId xmlns:a16="http://schemas.microsoft.com/office/drawing/2014/main" id="{A3B3960A-324B-4D54-BB34-FB4F96AA749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098" name="Text Box 2">
          <a:extLst>
            <a:ext uri="{FF2B5EF4-FFF2-40B4-BE49-F238E27FC236}">
              <a16:creationId xmlns:a16="http://schemas.microsoft.com/office/drawing/2014/main" id="{029E2D0E-ECE1-47BB-B8DC-11B732E6762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099" name="Text Box 2">
          <a:extLst>
            <a:ext uri="{FF2B5EF4-FFF2-40B4-BE49-F238E27FC236}">
              <a16:creationId xmlns:a16="http://schemas.microsoft.com/office/drawing/2014/main" id="{25963A8D-9B7C-4E35-B494-F0493FCA92B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8140A040-FBA0-489D-BB1B-F86127542DA1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101" name="Text Box 2">
          <a:extLst>
            <a:ext uri="{FF2B5EF4-FFF2-40B4-BE49-F238E27FC236}">
              <a16:creationId xmlns:a16="http://schemas.microsoft.com/office/drawing/2014/main" id="{21B65AE6-1A76-4D30-A51E-526C00D0AC5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102" name="Text Box 2">
          <a:extLst>
            <a:ext uri="{FF2B5EF4-FFF2-40B4-BE49-F238E27FC236}">
              <a16:creationId xmlns:a16="http://schemas.microsoft.com/office/drawing/2014/main" id="{6F326272-5A55-4392-9046-29B1CB2BBE4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0DA642BB-A7AE-4EBB-9561-E3975319CC5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104" name="Text Box 2">
          <a:extLst>
            <a:ext uri="{FF2B5EF4-FFF2-40B4-BE49-F238E27FC236}">
              <a16:creationId xmlns:a16="http://schemas.microsoft.com/office/drawing/2014/main" id="{3826521F-2F26-4339-A8FF-6D741B148BA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id="{BA366E7F-98B4-490B-B69A-FC257C370082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106" name="Text Box 2">
          <a:extLst>
            <a:ext uri="{FF2B5EF4-FFF2-40B4-BE49-F238E27FC236}">
              <a16:creationId xmlns:a16="http://schemas.microsoft.com/office/drawing/2014/main" id="{0C8ACE4B-5C80-42A7-9D3C-70C5CC4EA82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107" name="Text Box 2">
          <a:extLst>
            <a:ext uri="{FF2B5EF4-FFF2-40B4-BE49-F238E27FC236}">
              <a16:creationId xmlns:a16="http://schemas.microsoft.com/office/drawing/2014/main" id="{A1F03C38-236A-4BF2-A019-780389CCCA3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108" name="Text Box 2">
          <a:extLst>
            <a:ext uri="{FF2B5EF4-FFF2-40B4-BE49-F238E27FC236}">
              <a16:creationId xmlns:a16="http://schemas.microsoft.com/office/drawing/2014/main" id="{FB7CDB09-295D-4DC9-B246-1BD0976FC8C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5B2062F6-C1E1-4698-BA8D-FB23EB20BFE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110" name="Text Box 2">
          <a:extLst>
            <a:ext uri="{FF2B5EF4-FFF2-40B4-BE49-F238E27FC236}">
              <a16:creationId xmlns:a16="http://schemas.microsoft.com/office/drawing/2014/main" id="{643CC0AF-10BF-40E7-81E5-0C7C18C8138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111" name="Text Box 2">
          <a:extLst>
            <a:ext uri="{FF2B5EF4-FFF2-40B4-BE49-F238E27FC236}">
              <a16:creationId xmlns:a16="http://schemas.microsoft.com/office/drawing/2014/main" id="{A3964859-3E46-41B4-9E7A-BEF9D00FF66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112" name="Text Box 2">
          <a:extLst>
            <a:ext uri="{FF2B5EF4-FFF2-40B4-BE49-F238E27FC236}">
              <a16:creationId xmlns:a16="http://schemas.microsoft.com/office/drawing/2014/main" id="{2B0B7512-55EB-4414-932D-EE9EE534E243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113" name="Text Box 2">
          <a:extLst>
            <a:ext uri="{FF2B5EF4-FFF2-40B4-BE49-F238E27FC236}">
              <a16:creationId xmlns:a16="http://schemas.microsoft.com/office/drawing/2014/main" id="{4034319B-5EBA-461D-9084-327B3DEBAE6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114" name="Text Box 2">
          <a:extLst>
            <a:ext uri="{FF2B5EF4-FFF2-40B4-BE49-F238E27FC236}">
              <a16:creationId xmlns:a16="http://schemas.microsoft.com/office/drawing/2014/main" id="{E735089F-D4C6-4C6E-85CB-2804AF35702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115" name="Text Box 2">
          <a:extLst>
            <a:ext uri="{FF2B5EF4-FFF2-40B4-BE49-F238E27FC236}">
              <a16:creationId xmlns:a16="http://schemas.microsoft.com/office/drawing/2014/main" id="{F4A5899A-9F46-44CF-9144-E4239D3F742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116" name="Text Box 2">
          <a:extLst>
            <a:ext uri="{FF2B5EF4-FFF2-40B4-BE49-F238E27FC236}">
              <a16:creationId xmlns:a16="http://schemas.microsoft.com/office/drawing/2014/main" id="{2BB97D02-9904-4F33-9FC5-AA71E1E0CEEF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117" name="Text Box 2">
          <a:extLst>
            <a:ext uri="{FF2B5EF4-FFF2-40B4-BE49-F238E27FC236}">
              <a16:creationId xmlns:a16="http://schemas.microsoft.com/office/drawing/2014/main" id="{BAB42A25-84A7-4C91-8F7E-721FC20D0402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118" name="Text Box 2">
          <a:extLst>
            <a:ext uri="{FF2B5EF4-FFF2-40B4-BE49-F238E27FC236}">
              <a16:creationId xmlns:a16="http://schemas.microsoft.com/office/drawing/2014/main" id="{867F0020-EED0-4925-AFEC-7569BC0CDA5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119" name="Text Box 2">
          <a:extLst>
            <a:ext uri="{FF2B5EF4-FFF2-40B4-BE49-F238E27FC236}">
              <a16:creationId xmlns:a16="http://schemas.microsoft.com/office/drawing/2014/main" id="{23F3448D-A86E-4398-A787-7911888C991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120" name="Text Box 2">
          <a:extLst>
            <a:ext uri="{FF2B5EF4-FFF2-40B4-BE49-F238E27FC236}">
              <a16:creationId xmlns:a16="http://schemas.microsoft.com/office/drawing/2014/main" id="{7AB91425-6CF1-4F1A-8665-B7396BEAADA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121" name="Text Box 2">
          <a:extLst>
            <a:ext uri="{FF2B5EF4-FFF2-40B4-BE49-F238E27FC236}">
              <a16:creationId xmlns:a16="http://schemas.microsoft.com/office/drawing/2014/main" id="{99045C2F-EC93-431B-812D-1523B923ADC3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BAD0D79E-AEFF-4FFA-A5C1-CE9987CB76C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3D403B1E-3E5A-4311-B31E-ADD75CB2DA4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124" name="Text Box 2">
          <a:extLst>
            <a:ext uri="{FF2B5EF4-FFF2-40B4-BE49-F238E27FC236}">
              <a16:creationId xmlns:a16="http://schemas.microsoft.com/office/drawing/2014/main" id="{F7F7C24B-9A27-4C1B-8245-648D0719F36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F00BF719-4DA1-4614-A8F8-33E74298BD6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90371157-FD61-40F1-AD34-2DB25CE8F16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0E7294B2-BF41-40AC-8F1E-7862E550351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128" name="Text Box 2">
          <a:extLst>
            <a:ext uri="{FF2B5EF4-FFF2-40B4-BE49-F238E27FC236}">
              <a16:creationId xmlns:a16="http://schemas.microsoft.com/office/drawing/2014/main" id="{D229ED21-AE30-4DFA-8E30-E2A251BBA4C1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id="{2B64881E-120E-4A5B-B73C-2DF0084139B3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130" name="Text Box 2">
          <a:extLst>
            <a:ext uri="{FF2B5EF4-FFF2-40B4-BE49-F238E27FC236}">
              <a16:creationId xmlns:a16="http://schemas.microsoft.com/office/drawing/2014/main" id="{185B9C16-D9B7-4374-83DB-98F7FA276F3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131" name="Text Box 2">
          <a:extLst>
            <a:ext uri="{FF2B5EF4-FFF2-40B4-BE49-F238E27FC236}">
              <a16:creationId xmlns:a16="http://schemas.microsoft.com/office/drawing/2014/main" id="{2F5F654B-130E-48E7-A2A4-9B04DE3B3FB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CF43EB0A-B2D8-4E6E-B2A4-0AF3A591083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939D9863-2C5B-4E11-9A54-7A1CDD02A7D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134" name="Text Box 2">
          <a:extLst>
            <a:ext uri="{FF2B5EF4-FFF2-40B4-BE49-F238E27FC236}">
              <a16:creationId xmlns:a16="http://schemas.microsoft.com/office/drawing/2014/main" id="{D7AE6993-3B64-4076-BC1F-3FB0FBF3D28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043D32D0-F9A1-4A3D-9B3F-DD94D507FAE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CC112638-39D1-43A8-80AD-33FB4277F15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137" name="Text Box 2">
          <a:extLst>
            <a:ext uri="{FF2B5EF4-FFF2-40B4-BE49-F238E27FC236}">
              <a16:creationId xmlns:a16="http://schemas.microsoft.com/office/drawing/2014/main" id="{22B83AC2-5109-4618-991E-47DC20782CB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id="{8DD6A25B-B197-492E-B32C-2435461CD87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id="{613EED4A-DE76-48CA-8AD0-FC4BCE8678B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140" name="Text Box 2">
          <a:extLst>
            <a:ext uri="{FF2B5EF4-FFF2-40B4-BE49-F238E27FC236}">
              <a16:creationId xmlns:a16="http://schemas.microsoft.com/office/drawing/2014/main" id="{E67234C3-45E9-4E40-B3D9-BC52149F339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141" name="Text Box 2">
          <a:extLst>
            <a:ext uri="{FF2B5EF4-FFF2-40B4-BE49-F238E27FC236}">
              <a16:creationId xmlns:a16="http://schemas.microsoft.com/office/drawing/2014/main" id="{AE48A8A7-AFCC-4D50-8BB2-61EC5604E2F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142" name="Text Box 2">
          <a:extLst>
            <a:ext uri="{FF2B5EF4-FFF2-40B4-BE49-F238E27FC236}">
              <a16:creationId xmlns:a16="http://schemas.microsoft.com/office/drawing/2014/main" id="{95896953-AD00-48D0-9215-F79C8553075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143" name="Text Box 2">
          <a:extLst>
            <a:ext uri="{FF2B5EF4-FFF2-40B4-BE49-F238E27FC236}">
              <a16:creationId xmlns:a16="http://schemas.microsoft.com/office/drawing/2014/main" id="{B4D5B90E-8C60-4B73-82AE-2907D4107D4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144" name="Text Box 2">
          <a:extLst>
            <a:ext uri="{FF2B5EF4-FFF2-40B4-BE49-F238E27FC236}">
              <a16:creationId xmlns:a16="http://schemas.microsoft.com/office/drawing/2014/main" id="{353B3541-24D6-4978-8A5D-405D792DBE3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20144803-0F01-4245-BAA3-D9BD1A8E5C44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146" name="Text Box 2">
          <a:extLst>
            <a:ext uri="{FF2B5EF4-FFF2-40B4-BE49-F238E27FC236}">
              <a16:creationId xmlns:a16="http://schemas.microsoft.com/office/drawing/2014/main" id="{7135D5EB-CBAE-49DD-BB96-7FBB92EC738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147" name="Text Box 2">
          <a:extLst>
            <a:ext uri="{FF2B5EF4-FFF2-40B4-BE49-F238E27FC236}">
              <a16:creationId xmlns:a16="http://schemas.microsoft.com/office/drawing/2014/main" id="{97B6496A-CCF0-4735-A3FC-00203D47630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148" name="Text Box 2">
          <a:extLst>
            <a:ext uri="{FF2B5EF4-FFF2-40B4-BE49-F238E27FC236}">
              <a16:creationId xmlns:a16="http://schemas.microsoft.com/office/drawing/2014/main" id="{42B433E3-22FE-4069-AE53-764AA15E6C53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149" name="Text Box 2">
          <a:extLst>
            <a:ext uri="{FF2B5EF4-FFF2-40B4-BE49-F238E27FC236}">
              <a16:creationId xmlns:a16="http://schemas.microsoft.com/office/drawing/2014/main" id="{5AF38AFC-386A-4430-AD62-90DDB5EE7DC3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150" name="Text Box 2">
          <a:extLst>
            <a:ext uri="{FF2B5EF4-FFF2-40B4-BE49-F238E27FC236}">
              <a16:creationId xmlns:a16="http://schemas.microsoft.com/office/drawing/2014/main" id="{A28E137F-3216-4757-9E84-73C2024AE95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151" name="Text Box 2">
          <a:extLst>
            <a:ext uri="{FF2B5EF4-FFF2-40B4-BE49-F238E27FC236}">
              <a16:creationId xmlns:a16="http://schemas.microsoft.com/office/drawing/2014/main" id="{DFE40DC4-E935-4DA5-80E8-6D9D661D073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CFD11B88-377B-4927-82AD-4DF277A46ED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153" name="Text Box 2">
          <a:extLst>
            <a:ext uri="{FF2B5EF4-FFF2-40B4-BE49-F238E27FC236}">
              <a16:creationId xmlns:a16="http://schemas.microsoft.com/office/drawing/2014/main" id="{BF2DD858-4D44-45C3-89E4-43D28D88BE54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154" name="Text Box 2">
          <a:extLst>
            <a:ext uri="{FF2B5EF4-FFF2-40B4-BE49-F238E27FC236}">
              <a16:creationId xmlns:a16="http://schemas.microsoft.com/office/drawing/2014/main" id="{4522F401-1535-4694-A4A9-F51C11548B2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8A425ECB-55A8-4CBA-9455-9B28AF3183A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1D43680C-EA2E-4F37-AF6C-A1776CEEE691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157" name="Text Box 2">
          <a:extLst>
            <a:ext uri="{FF2B5EF4-FFF2-40B4-BE49-F238E27FC236}">
              <a16:creationId xmlns:a16="http://schemas.microsoft.com/office/drawing/2014/main" id="{6EA0B7B5-5201-422B-B5D5-47DD37C985A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9FA6823A-D375-4031-963A-CD19DA31273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159" name="Text Box 2">
          <a:extLst>
            <a:ext uri="{FF2B5EF4-FFF2-40B4-BE49-F238E27FC236}">
              <a16:creationId xmlns:a16="http://schemas.microsoft.com/office/drawing/2014/main" id="{8E3B1FD7-3504-442F-830F-67CA4000FB1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160" name="Text Box 2">
          <a:extLst>
            <a:ext uri="{FF2B5EF4-FFF2-40B4-BE49-F238E27FC236}">
              <a16:creationId xmlns:a16="http://schemas.microsoft.com/office/drawing/2014/main" id="{45E3ED72-FA86-4F02-A22A-7AA05FC9299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161" name="Text Box 2">
          <a:extLst>
            <a:ext uri="{FF2B5EF4-FFF2-40B4-BE49-F238E27FC236}">
              <a16:creationId xmlns:a16="http://schemas.microsoft.com/office/drawing/2014/main" id="{E82EF75D-D707-42AC-BF43-B0554C8B97E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162" name="Text Box 2">
          <a:extLst>
            <a:ext uri="{FF2B5EF4-FFF2-40B4-BE49-F238E27FC236}">
              <a16:creationId xmlns:a16="http://schemas.microsoft.com/office/drawing/2014/main" id="{7C177ED7-E64B-49CF-91B1-9A30ED41708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355932E7-D924-4DDA-A2F0-3C1B66EE700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164" name="Text Box 2">
          <a:extLst>
            <a:ext uri="{FF2B5EF4-FFF2-40B4-BE49-F238E27FC236}">
              <a16:creationId xmlns:a16="http://schemas.microsoft.com/office/drawing/2014/main" id="{58EC4EB2-96AC-4171-8859-3CB403800EB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id="{C2349359-6BAB-411E-A57F-129B7C6A217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id="{FA365458-3672-483F-BC18-0368B12C6EB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C6ED2E86-F168-49B5-9886-474971959E5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168" name="Text Box 2">
          <a:extLst>
            <a:ext uri="{FF2B5EF4-FFF2-40B4-BE49-F238E27FC236}">
              <a16:creationId xmlns:a16="http://schemas.microsoft.com/office/drawing/2014/main" id="{3ACC0298-6265-4F4A-B641-37B9D9D42D22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169" name="Text Box 2">
          <a:extLst>
            <a:ext uri="{FF2B5EF4-FFF2-40B4-BE49-F238E27FC236}">
              <a16:creationId xmlns:a16="http://schemas.microsoft.com/office/drawing/2014/main" id="{888C7D33-23AC-4877-B91B-7311D716333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170" name="Text Box 2">
          <a:extLst>
            <a:ext uri="{FF2B5EF4-FFF2-40B4-BE49-F238E27FC236}">
              <a16:creationId xmlns:a16="http://schemas.microsoft.com/office/drawing/2014/main" id="{66F5A242-0D86-422F-83CA-1BE241F8CE3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631928F9-C6E6-4A8C-8358-70776A4D583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172" name="Text Box 2">
          <a:extLst>
            <a:ext uri="{FF2B5EF4-FFF2-40B4-BE49-F238E27FC236}">
              <a16:creationId xmlns:a16="http://schemas.microsoft.com/office/drawing/2014/main" id="{1077EDDC-939F-4BEA-80BF-83959481FC86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173" name="Text Box 2">
          <a:extLst>
            <a:ext uri="{FF2B5EF4-FFF2-40B4-BE49-F238E27FC236}">
              <a16:creationId xmlns:a16="http://schemas.microsoft.com/office/drawing/2014/main" id="{0131FEC7-5E65-4C53-8CDA-7A9E88111ADC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id="{2C874FBF-A751-44CD-B852-58E091159AB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175" name="Text Box 2">
          <a:extLst>
            <a:ext uri="{FF2B5EF4-FFF2-40B4-BE49-F238E27FC236}">
              <a16:creationId xmlns:a16="http://schemas.microsoft.com/office/drawing/2014/main" id="{B104F5F7-9860-48DD-98CB-B9D8382BCD0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176" name="Text Box 2">
          <a:extLst>
            <a:ext uri="{FF2B5EF4-FFF2-40B4-BE49-F238E27FC236}">
              <a16:creationId xmlns:a16="http://schemas.microsoft.com/office/drawing/2014/main" id="{F04EE94F-FFA4-4B6B-8F5D-A05426E2E5E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177" name="Text Box 2">
          <a:extLst>
            <a:ext uri="{FF2B5EF4-FFF2-40B4-BE49-F238E27FC236}">
              <a16:creationId xmlns:a16="http://schemas.microsoft.com/office/drawing/2014/main" id="{386C4DBA-3488-4FD8-A585-9640406BE280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178" name="Text Box 2">
          <a:extLst>
            <a:ext uri="{FF2B5EF4-FFF2-40B4-BE49-F238E27FC236}">
              <a16:creationId xmlns:a16="http://schemas.microsoft.com/office/drawing/2014/main" id="{DFD48E0B-8472-48DF-867D-774834A8EA2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179" name="Text Box 2">
          <a:extLst>
            <a:ext uri="{FF2B5EF4-FFF2-40B4-BE49-F238E27FC236}">
              <a16:creationId xmlns:a16="http://schemas.microsoft.com/office/drawing/2014/main" id="{C55752E5-713F-4A80-B663-8D4528E180F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180" name="Text Box 2">
          <a:extLst>
            <a:ext uri="{FF2B5EF4-FFF2-40B4-BE49-F238E27FC236}">
              <a16:creationId xmlns:a16="http://schemas.microsoft.com/office/drawing/2014/main" id="{FE7590B3-3155-4C6F-A478-037CD62AB0A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F2CD0120-6A96-41DB-B2FD-A37C48434642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182" name="Text Box 2">
          <a:extLst>
            <a:ext uri="{FF2B5EF4-FFF2-40B4-BE49-F238E27FC236}">
              <a16:creationId xmlns:a16="http://schemas.microsoft.com/office/drawing/2014/main" id="{7F845BB9-E1C1-4445-BC86-0D9324850CE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183" name="Text Box 2">
          <a:extLst>
            <a:ext uri="{FF2B5EF4-FFF2-40B4-BE49-F238E27FC236}">
              <a16:creationId xmlns:a16="http://schemas.microsoft.com/office/drawing/2014/main" id="{3652958F-43B5-4201-9EA4-6F35ED4C9DE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184" name="Text Box 2">
          <a:extLst>
            <a:ext uri="{FF2B5EF4-FFF2-40B4-BE49-F238E27FC236}">
              <a16:creationId xmlns:a16="http://schemas.microsoft.com/office/drawing/2014/main" id="{7D6439BE-1278-41C2-ABAB-8EC30C44E56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185" name="Text Box 2">
          <a:extLst>
            <a:ext uri="{FF2B5EF4-FFF2-40B4-BE49-F238E27FC236}">
              <a16:creationId xmlns:a16="http://schemas.microsoft.com/office/drawing/2014/main" id="{B5FC3A62-357C-4AC6-B51D-A5FB55F4658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186" name="Text Box 2">
          <a:extLst>
            <a:ext uri="{FF2B5EF4-FFF2-40B4-BE49-F238E27FC236}">
              <a16:creationId xmlns:a16="http://schemas.microsoft.com/office/drawing/2014/main" id="{A4D57E13-F047-471C-9E00-07A351E17BF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187" name="Text Box 2">
          <a:extLst>
            <a:ext uri="{FF2B5EF4-FFF2-40B4-BE49-F238E27FC236}">
              <a16:creationId xmlns:a16="http://schemas.microsoft.com/office/drawing/2014/main" id="{27325145-A249-4CE3-A601-A0098793D11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188" name="Text Box 2">
          <a:extLst>
            <a:ext uri="{FF2B5EF4-FFF2-40B4-BE49-F238E27FC236}">
              <a16:creationId xmlns:a16="http://schemas.microsoft.com/office/drawing/2014/main" id="{551490CE-086F-4201-A15D-09A5C583A04F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1127E4A6-E451-4DCC-AF09-442C53E923D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206EE0DC-14DD-4541-81F5-94965BB4E2A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id="{27E135E4-DA94-4119-AA13-4BB836DD5EE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E2645ECA-16F1-42E8-9C54-EE72505F95F3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193" name="Text Box 2">
          <a:extLst>
            <a:ext uri="{FF2B5EF4-FFF2-40B4-BE49-F238E27FC236}">
              <a16:creationId xmlns:a16="http://schemas.microsoft.com/office/drawing/2014/main" id="{6CD7EE89-508F-4710-8291-F5F265143FB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194" name="Text Box 2">
          <a:extLst>
            <a:ext uri="{FF2B5EF4-FFF2-40B4-BE49-F238E27FC236}">
              <a16:creationId xmlns:a16="http://schemas.microsoft.com/office/drawing/2014/main" id="{D10FCAE6-7569-4ADC-9396-A7FFF0F364E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id="{DBBAD38A-0271-4D99-AEC6-23182275BF4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196" name="Text Box 2">
          <a:extLst>
            <a:ext uri="{FF2B5EF4-FFF2-40B4-BE49-F238E27FC236}">
              <a16:creationId xmlns:a16="http://schemas.microsoft.com/office/drawing/2014/main" id="{3F596FA0-B001-4DA4-A4DF-796765FD58E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197" name="Text Box 2">
          <a:extLst>
            <a:ext uri="{FF2B5EF4-FFF2-40B4-BE49-F238E27FC236}">
              <a16:creationId xmlns:a16="http://schemas.microsoft.com/office/drawing/2014/main" id="{6C02DFC9-483D-42AC-8A0C-A33579A4E2B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198" name="Text Box 2">
          <a:extLst>
            <a:ext uri="{FF2B5EF4-FFF2-40B4-BE49-F238E27FC236}">
              <a16:creationId xmlns:a16="http://schemas.microsoft.com/office/drawing/2014/main" id="{3C371769-CFC1-4F91-B3CF-300BC3546AB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414961B2-42C5-4D1F-9E69-B19F38FC45A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200" name="Text Box 2">
          <a:extLst>
            <a:ext uri="{FF2B5EF4-FFF2-40B4-BE49-F238E27FC236}">
              <a16:creationId xmlns:a16="http://schemas.microsoft.com/office/drawing/2014/main" id="{7556732A-3B09-40F2-82C9-156224FA2EC9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201" name="Text Box 2">
          <a:extLst>
            <a:ext uri="{FF2B5EF4-FFF2-40B4-BE49-F238E27FC236}">
              <a16:creationId xmlns:a16="http://schemas.microsoft.com/office/drawing/2014/main" id="{F4331177-C642-4DB3-8030-D4AE9EEFD9C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202" name="Text Box 2">
          <a:extLst>
            <a:ext uri="{FF2B5EF4-FFF2-40B4-BE49-F238E27FC236}">
              <a16:creationId xmlns:a16="http://schemas.microsoft.com/office/drawing/2014/main" id="{CFC84E09-B7B5-4587-B926-1E14A9A1C9E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AB2DFDB1-64A2-45ED-9E39-B9352E6C5C7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204" name="Text Box 2">
          <a:extLst>
            <a:ext uri="{FF2B5EF4-FFF2-40B4-BE49-F238E27FC236}">
              <a16:creationId xmlns:a16="http://schemas.microsoft.com/office/drawing/2014/main" id="{960D783D-643D-4F38-8360-6B5DAAA6BFD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205" name="Text Box 2">
          <a:extLst>
            <a:ext uri="{FF2B5EF4-FFF2-40B4-BE49-F238E27FC236}">
              <a16:creationId xmlns:a16="http://schemas.microsoft.com/office/drawing/2014/main" id="{CCCDE165-D513-44E9-B20A-EE60DB1C046C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206" name="Text Box 2">
          <a:extLst>
            <a:ext uri="{FF2B5EF4-FFF2-40B4-BE49-F238E27FC236}">
              <a16:creationId xmlns:a16="http://schemas.microsoft.com/office/drawing/2014/main" id="{5D2FB38A-09A2-47DA-928B-2E9D298F7C6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207" name="Text Box 2">
          <a:extLst>
            <a:ext uri="{FF2B5EF4-FFF2-40B4-BE49-F238E27FC236}">
              <a16:creationId xmlns:a16="http://schemas.microsoft.com/office/drawing/2014/main" id="{AEB31626-B107-4DFC-B3B1-9602B341861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305F51ED-A0CC-4B00-AB48-7DAD883F6EF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209" name="Text Box 2">
          <a:extLst>
            <a:ext uri="{FF2B5EF4-FFF2-40B4-BE49-F238E27FC236}">
              <a16:creationId xmlns:a16="http://schemas.microsoft.com/office/drawing/2014/main" id="{DAAA2701-9162-418F-9729-745B106B9B7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210" name="Text Box 2">
          <a:extLst>
            <a:ext uri="{FF2B5EF4-FFF2-40B4-BE49-F238E27FC236}">
              <a16:creationId xmlns:a16="http://schemas.microsoft.com/office/drawing/2014/main" id="{218862A6-8EBF-4A47-82A6-ACE283CB31C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id="{0B50AC1C-6B48-4073-9D5F-7D9C3053AE0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9E4516AF-4B61-4E8A-B10C-5AC1D5DDF4A1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213" name="Text Box 2">
          <a:extLst>
            <a:ext uri="{FF2B5EF4-FFF2-40B4-BE49-F238E27FC236}">
              <a16:creationId xmlns:a16="http://schemas.microsoft.com/office/drawing/2014/main" id="{6FDA52FB-DC88-4C4E-8B40-D04F46B0F3D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3C719DC6-D916-48BB-9788-174F4AA013B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B00558F4-4869-4B53-935C-CE6B0C55D7D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216" name="Text Box 2">
          <a:extLst>
            <a:ext uri="{FF2B5EF4-FFF2-40B4-BE49-F238E27FC236}">
              <a16:creationId xmlns:a16="http://schemas.microsoft.com/office/drawing/2014/main" id="{BB6527A0-7356-4502-BE9F-B1CA2C46D3F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B5E0ECC3-BAF5-464B-8377-39915BC3E2C5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1EB3427C-1753-4DB5-B591-E2BA73E7516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219" name="Text Box 2">
          <a:extLst>
            <a:ext uri="{FF2B5EF4-FFF2-40B4-BE49-F238E27FC236}">
              <a16:creationId xmlns:a16="http://schemas.microsoft.com/office/drawing/2014/main" id="{ED4D5AC7-177E-4080-98F1-AAAC7E8B342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220" name="Text Box 2">
          <a:extLst>
            <a:ext uri="{FF2B5EF4-FFF2-40B4-BE49-F238E27FC236}">
              <a16:creationId xmlns:a16="http://schemas.microsoft.com/office/drawing/2014/main" id="{28A8129E-AD91-409B-9334-364B3DC8F21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id="{A19F6635-CA55-4F87-9F45-B43E353480A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EE1A6033-D881-4C9F-A3CA-767FA973643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223" name="Text Box 2">
          <a:extLst>
            <a:ext uri="{FF2B5EF4-FFF2-40B4-BE49-F238E27FC236}">
              <a16:creationId xmlns:a16="http://schemas.microsoft.com/office/drawing/2014/main" id="{E5453ECD-68C7-4C1B-896D-FE6FF69991C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AB30B0D8-A719-450F-96A0-CBDEB28B25B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225" name="Text Box 2">
          <a:extLst>
            <a:ext uri="{FF2B5EF4-FFF2-40B4-BE49-F238E27FC236}">
              <a16:creationId xmlns:a16="http://schemas.microsoft.com/office/drawing/2014/main" id="{2CB6D4CE-A986-4CF5-81E5-87D95DDE2165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16AA164B-764C-4967-B882-CC1503CB7A8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AE78B94D-4DEF-42EF-9566-26B3BB163CF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79F5B573-4F34-498F-B186-CEBC1F3911C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229" name="Text Box 2">
          <a:extLst>
            <a:ext uri="{FF2B5EF4-FFF2-40B4-BE49-F238E27FC236}">
              <a16:creationId xmlns:a16="http://schemas.microsoft.com/office/drawing/2014/main" id="{5C0139EF-FABB-4C3D-9CFB-814A470FD6C0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230" name="Text Box 2">
          <a:extLst>
            <a:ext uri="{FF2B5EF4-FFF2-40B4-BE49-F238E27FC236}">
              <a16:creationId xmlns:a16="http://schemas.microsoft.com/office/drawing/2014/main" id="{21B018BD-107D-4189-A277-CF8166900CC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231" name="Text Box 2">
          <a:extLst>
            <a:ext uri="{FF2B5EF4-FFF2-40B4-BE49-F238E27FC236}">
              <a16:creationId xmlns:a16="http://schemas.microsoft.com/office/drawing/2014/main" id="{D46AA2E3-6DC8-4454-8823-17CA588523F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232" name="Text Box 2">
          <a:extLst>
            <a:ext uri="{FF2B5EF4-FFF2-40B4-BE49-F238E27FC236}">
              <a16:creationId xmlns:a16="http://schemas.microsoft.com/office/drawing/2014/main" id="{B35E89F6-9B49-438F-ABFE-9DC7B21A18F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233" name="Text Box 2">
          <a:extLst>
            <a:ext uri="{FF2B5EF4-FFF2-40B4-BE49-F238E27FC236}">
              <a16:creationId xmlns:a16="http://schemas.microsoft.com/office/drawing/2014/main" id="{653D7EFE-9B57-4F52-B278-90D85717566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234" name="Text Box 2">
          <a:extLst>
            <a:ext uri="{FF2B5EF4-FFF2-40B4-BE49-F238E27FC236}">
              <a16:creationId xmlns:a16="http://schemas.microsoft.com/office/drawing/2014/main" id="{02346333-F658-46D2-B34A-D99A7C7EC15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A0FB9782-0DC3-49F4-82FF-20A1FA8B934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236" name="Text Box 2">
          <a:extLst>
            <a:ext uri="{FF2B5EF4-FFF2-40B4-BE49-F238E27FC236}">
              <a16:creationId xmlns:a16="http://schemas.microsoft.com/office/drawing/2014/main" id="{DC5FD182-8D92-468D-BCE9-BF6286537C4C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0C8A41D2-FDDE-42B6-9DC5-2AEB138D6E4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238" name="Text Box 2">
          <a:extLst>
            <a:ext uri="{FF2B5EF4-FFF2-40B4-BE49-F238E27FC236}">
              <a16:creationId xmlns:a16="http://schemas.microsoft.com/office/drawing/2014/main" id="{2EF7F0AB-A06B-4625-8B77-1DA382D3A01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239" name="Text Box 2">
          <a:extLst>
            <a:ext uri="{FF2B5EF4-FFF2-40B4-BE49-F238E27FC236}">
              <a16:creationId xmlns:a16="http://schemas.microsoft.com/office/drawing/2014/main" id="{FFF27647-8366-451B-B5DF-C1ABD17AE26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id="{343E568A-AAAC-4EFA-A42E-1F5E44D62A1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241" name="Text Box 2">
          <a:extLst>
            <a:ext uri="{FF2B5EF4-FFF2-40B4-BE49-F238E27FC236}">
              <a16:creationId xmlns:a16="http://schemas.microsoft.com/office/drawing/2014/main" id="{D829C88B-F45A-4560-81D3-5269573CD89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242" name="Text Box 2">
          <a:extLst>
            <a:ext uri="{FF2B5EF4-FFF2-40B4-BE49-F238E27FC236}">
              <a16:creationId xmlns:a16="http://schemas.microsoft.com/office/drawing/2014/main" id="{C9D82060-523B-4C9C-BA15-E48556968E1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id="{B97BB4B3-EAE7-402B-8E79-7DEE7CDC2CB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244" name="Text Box 2">
          <a:extLst>
            <a:ext uri="{FF2B5EF4-FFF2-40B4-BE49-F238E27FC236}">
              <a16:creationId xmlns:a16="http://schemas.microsoft.com/office/drawing/2014/main" id="{BAF93704-DA47-47A2-88EA-0D2DF272649C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7B629853-36D2-457F-9A13-5788ABD4FB5C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id="{888D06AE-6FC2-4D82-9DDA-EC5A2D52EF7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09A9D906-58F4-435C-9D7F-DFB6BE90755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248" name="Text Box 2">
          <a:extLst>
            <a:ext uri="{FF2B5EF4-FFF2-40B4-BE49-F238E27FC236}">
              <a16:creationId xmlns:a16="http://schemas.microsoft.com/office/drawing/2014/main" id="{23B43951-FFCA-4C4A-8B4E-73CE1E6EB52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A668CE49-7F8A-4C3A-91F0-5EF683EA31E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250" name="Text Box 2">
          <a:extLst>
            <a:ext uri="{FF2B5EF4-FFF2-40B4-BE49-F238E27FC236}">
              <a16:creationId xmlns:a16="http://schemas.microsoft.com/office/drawing/2014/main" id="{E6F7181E-3203-48B4-9FEC-67363995DA4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251" name="Text Box 2">
          <a:extLst>
            <a:ext uri="{FF2B5EF4-FFF2-40B4-BE49-F238E27FC236}">
              <a16:creationId xmlns:a16="http://schemas.microsoft.com/office/drawing/2014/main" id="{03700960-DF6D-41B3-8DFF-87454BBD828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252" name="Text Box 2">
          <a:extLst>
            <a:ext uri="{FF2B5EF4-FFF2-40B4-BE49-F238E27FC236}">
              <a16:creationId xmlns:a16="http://schemas.microsoft.com/office/drawing/2014/main" id="{4090A183-20C7-47FF-AB54-3516C481AB6F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C3140CAE-7273-441E-A341-DE0A1D3DB87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254" name="Text Box 2">
          <a:extLst>
            <a:ext uri="{FF2B5EF4-FFF2-40B4-BE49-F238E27FC236}">
              <a16:creationId xmlns:a16="http://schemas.microsoft.com/office/drawing/2014/main" id="{BFC2AD5E-2D18-40CC-88F9-1E7B29B6B7E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id="{51FB69BF-0584-4F1D-8961-D0787296074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256" name="Text Box 2">
          <a:extLst>
            <a:ext uri="{FF2B5EF4-FFF2-40B4-BE49-F238E27FC236}">
              <a16:creationId xmlns:a16="http://schemas.microsoft.com/office/drawing/2014/main" id="{BE287A0E-EF83-4840-B536-7A120A76AF02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id="{1CEE5E8F-29EC-4338-AEA5-5B8524941BC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258" name="Text Box 2">
          <a:extLst>
            <a:ext uri="{FF2B5EF4-FFF2-40B4-BE49-F238E27FC236}">
              <a16:creationId xmlns:a16="http://schemas.microsoft.com/office/drawing/2014/main" id="{F5978A56-88ED-4BD5-A814-A03AE39A32F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2B90A9A9-366E-4FCD-BBF5-710CD45C982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id="{E3883604-7BC6-428C-A158-65898786D26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261" name="Text Box 2">
          <a:extLst>
            <a:ext uri="{FF2B5EF4-FFF2-40B4-BE49-F238E27FC236}">
              <a16:creationId xmlns:a16="http://schemas.microsoft.com/office/drawing/2014/main" id="{CB0E0780-A110-430E-82B8-EE224FD223A0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E12274C2-B913-4B98-98BD-0E941B303D6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263" name="Text Box 2">
          <a:extLst>
            <a:ext uri="{FF2B5EF4-FFF2-40B4-BE49-F238E27FC236}">
              <a16:creationId xmlns:a16="http://schemas.microsoft.com/office/drawing/2014/main" id="{1139FB2D-15FE-4487-8599-059453FF2EF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264" name="Text Box 2">
          <a:extLst>
            <a:ext uri="{FF2B5EF4-FFF2-40B4-BE49-F238E27FC236}">
              <a16:creationId xmlns:a16="http://schemas.microsoft.com/office/drawing/2014/main" id="{E7DBBA42-52F9-4353-83E4-CB089CE1384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265" name="Text Box 2">
          <a:extLst>
            <a:ext uri="{FF2B5EF4-FFF2-40B4-BE49-F238E27FC236}">
              <a16:creationId xmlns:a16="http://schemas.microsoft.com/office/drawing/2014/main" id="{6AE36437-050E-4626-9672-0282294DACB5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id="{97E3BA53-0FA2-40E1-9F65-84F6069BA27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267" name="Text Box 2">
          <a:extLst>
            <a:ext uri="{FF2B5EF4-FFF2-40B4-BE49-F238E27FC236}">
              <a16:creationId xmlns:a16="http://schemas.microsoft.com/office/drawing/2014/main" id="{32A6E742-37EC-4BC5-9906-A7EC9A5FBEF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268" name="Text Box 2">
          <a:extLst>
            <a:ext uri="{FF2B5EF4-FFF2-40B4-BE49-F238E27FC236}">
              <a16:creationId xmlns:a16="http://schemas.microsoft.com/office/drawing/2014/main" id="{43647119-2080-488E-96DB-29F906CDE34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269" name="Text Box 2">
          <a:extLst>
            <a:ext uri="{FF2B5EF4-FFF2-40B4-BE49-F238E27FC236}">
              <a16:creationId xmlns:a16="http://schemas.microsoft.com/office/drawing/2014/main" id="{C82B3BEA-69F2-45F4-B0FA-358FE0B5E94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270" name="Text Box 2">
          <a:extLst>
            <a:ext uri="{FF2B5EF4-FFF2-40B4-BE49-F238E27FC236}">
              <a16:creationId xmlns:a16="http://schemas.microsoft.com/office/drawing/2014/main" id="{2FF7C86B-AF30-481B-A2A8-0A0CD831B20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271" name="Text Box 2">
          <a:extLst>
            <a:ext uri="{FF2B5EF4-FFF2-40B4-BE49-F238E27FC236}">
              <a16:creationId xmlns:a16="http://schemas.microsoft.com/office/drawing/2014/main" id="{AA52F44A-C410-4FFD-87B8-D007D80E2C1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272" name="Text Box 2">
          <a:extLst>
            <a:ext uri="{FF2B5EF4-FFF2-40B4-BE49-F238E27FC236}">
              <a16:creationId xmlns:a16="http://schemas.microsoft.com/office/drawing/2014/main" id="{A52D918C-5E31-4C61-A23A-663EB0D93CB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273" name="Text Box 2">
          <a:extLst>
            <a:ext uri="{FF2B5EF4-FFF2-40B4-BE49-F238E27FC236}">
              <a16:creationId xmlns:a16="http://schemas.microsoft.com/office/drawing/2014/main" id="{6D38146D-75F1-43CC-94BC-492285BA7CD3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274" name="Text Box 2">
          <a:extLst>
            <a:ext uri="{FF2B5EF4-FFF2-40B4-BE49-F238E27FC236}">
              <a16:creationId xmlns:a16="http://schemas.microsoft.com/office/drawing/2014/main" id="{9F51C206-A2D1-4CE7-BBAE-D3BAC7AC555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275" name="Text Box 2">
          <a:extLst>
            <a:ext uri="{FF2B5EF4-FFF2-40B4-BE49-F238E27FC236}">
              <a16:creationId xmlns:a16="http://schemas.microsoft.com/office/drawing/2014/main" id="{809B1CC5-4764-440B-92C4-DCDB362C939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276" name="Text Box 2">
          <a:extLst>
            <a:ext uri="{FF2B5EF4-FFF2-40B4-BE49-F238E27FC236}">
              <a16:creationId xmlns:a16="http://schemas.microsoft.com/office/drawing/2014/main" id="{0201E2D2-2C20-4859-97A1-09983F7478B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277" name="Text Box 2">
          <a:extLst>
            <a:ext uri="{FF2B5EF4-FFF2-40B4-BE49-F238E27FC236}">
              <a16:creationId xmlns:a16="http://schemas.microsoft.com/office/drawing/2014/main" id="{4BB59805-6D09-46C7-A059-A1FB641D7F7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278" name="Text Box 2">
          <a:extLst>
            <a:ext uri="{FF2B5EF4-FFF2-40B4-BE49-F238E27FC236}">
              <a16:creationId xmlns:a16="http://schemas.microsoft.com/office/drawing/2014/main" id="{595E3EC2-BB80-4A02-BA8F-2A742872305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279" name="Text Box 2">
          <a:extLst>
            <a:ext uri="{FF2B5EF4-FFF2-40B4-BE49-F238E27FC236}">
              <a16:creationId xmlns:a16="http://schemas.microsoft.com/office/drawing/2014/main" id="{EED6AF9D-2743-4BFA-9E40-B247FF3B21D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CB70FA65-E947-4723-83F1-7C77F077465F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281" name="Text Box 2">
          <a:extLst>
            <a:ext uri="{FF2B5EF4-FFF2-40B4-BE49-F238E27FC236}">
              <a16:creationId xmlns:a16="http://schemas.microsoft.com/office/drawing/2014/main" id="{3EB26FBE-292E-4B45-B319-BB9706CE843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282" name="Text Box 2">
          <a:extLst>
            <a:ext uri="{FF2B5EF4-FFF2-40B4-BE49-F238E27FC236}">
              <a16:creationId xmlns:a16="http://schemas.microsoft.com/office/drawing/2014/main" id="{3533A679-149A-43A1-A8FC-3417BF6BFC3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99AE7BFC-B5E5-4477-AC12-14C8812E443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284" name="Text Box 2">
          <a:extLst>
            <a:ext uri="{FF2B5EF4-FFF2-40B4-BE49-F238E27FC236}">
              <a16:creationId xmlns:a16="http://schemas.microsoft.com/office/drawing/2014/main" id="{038193F3-541C-4C68-A89D-8B2C090D471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285" name="Text Box 2">
          <a:extLst>
            <a:ext uri="{FF2B5EF4-FFF2-40B4-BE49-F238E27FC236}">
              <a16:creationId xmlns:a16="http://schemas.microsoft.com/office/drawing/2014/main" id="{BADCCEB8-4FC6-4CFE-926D-3B30B8D311E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286" name="Text Box 2">
          <a:extLst>
            <a:ext uri="{FF2B5EF4-FFF2-40B4-BE49-F238E27FC236}">
              <a16:creationId xmlns:a16="http://schemas.microsoft.com/office/drawing/2014/main" id="{A99690C3-A4BE-4C47-90FE-380AF2DA249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287" name="Text Box 2">
          <a:extLst>
            <a:ext uri="{FF2B5EF4-FFF2-40B4-BE49-F238E27FC236}">
              <a16:creationId xmlns:a16="http://schemas.microsoft.com/office/drawing/2014/main" id="{099015A1-6B1C-43F6-82BF-3C473A6C6A6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288" name="Text Box 2">
          <a:extLst>
            <a:ext uri="{FF2B5EF4-FFF2-40B4-BE49-F238E27FC236}">
              <a16:creationId xmlns:a16="http://schemas.microsoft.com/office/drawing/2014/main" id="{A0E81335-A72E-465C-848B-E6C0B1A40DB1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289" name="Text Box 2">
          <a:extLst>
            <a:ext uri="{FF2B5EF4-FFF2-40B4-BE49-F238E27FC236}">
              <a16:creationId xmlns:a16="http://schemas.microsoft.com/office/drawing/2014/main" id="{DC709C9E-EAF7-443B-8AFC-23E6714F4B1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16F6FCB8-6B6B-4088-805D-5983873B5FE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291" name="Text Box 2">
          <a:extLst>
            <a:ext uri="{FF2B5EF4-FFF2-40B4-BE49-F238E27FC236}">
              <a16:creationId xmlns:a16="http://schemas.microsoft.com/office/drawing/2014/main" id="{00A41AEB-C5EF-46E8-A192-A74A206EDF0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FDD15F21-CD31-42D9-BF38-4E53D3E0201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293" name="Text Box 2">
          <a:extLst>
            <a:ext uri="{FF2B5EF4-FFF2-40B4-BE49-F238E27FC236}">
              <a16:creationId xmlns:a16="http://schemas.microsoft.com/office/drawing/2014/main" id="{D8FC0CC8-B364-43CB-AAB1-CBD379D1BEB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294" name="Text Box 2">
          <a:extLst>
            <a:ext uri="{FF2B5EF4-FFF2-40B4-BE49-F238E27FC236}">
              <a16:creationId xmlns:a16="http://schemas.microsoft.com/office/drawing/2014/main" id="{6A482290-E86C-41BC-86D2-66DBDFDE17D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295" name="Text Box 2">
          <a:extLst>
            <a:ext uri="{FF2B5EF4-FFF2-40B4-BE49-F238E27FC236}">
              <a16:creationId xmlns:a16="http://schemas.microsoft.com/office/drawing/2014/main" id="{A65C24B1-34B2-4383-BACD-7C6FB36E1CC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296" name="Text Box 2">
          <a:extLst>
            <a:ext uri="{FF2B5EF4-FFF2-40B4-BE49-F238E27FC236}">
              <a16:creationId xmlns:a16="http://schemas.microsoft.com/office/drawing/2014/main" id="{1ABB9CBA-DB43-4E3E-B652-54AA0FA78C0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297" name="Text Box 2">
          <a:extLst>
            <a:ext uri="{FF2B5EF4-FFF2-40B4-BE49-F238E27FC236}">
              <a16:creationId xmlns:a16="http://schemas.microsoft.com/office/drawing/2014/main" id="{C53C8323-1B8A-4C5E-AF84-5379F9AEEC2C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C5E47BFB-C7A1-439F-BF19-0DB6D2FAB77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299" name="Text Box 2">
          <a:extLst>
            <a:ext uri="{FF2B5EF4-FFF2-40B4-BE49-F238E27FC236}">
              <a16:creationId xmlns:a16="http://schemas.microsoft.com/office/drawing/2014/main" id="{F99C7948-AD1A-49EF-B0AB-0228AB6CF20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300" name="Text Box 2">
          <a:extLst>
            <a:ext uri="{FF2B5EF4-FFF2-40B4-BE49-F238E27FC236}">
              <a16:creationId xmlns:a16="http://schemas.microsoft.com/office/drawing/2014/main" id="{C768686A-AFC6-4ED8-95C7-3C1D7F7B0299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301" name="Text Box 2">
          <a:extLst>
            <a:ext uri="{FF2B5EF4-FFF2-40B4-BE49-F238E27FC236}">
              <a16:creationId xmlns:a16="http://schemas.microsoft.com/office/drawing/2014/main" id="{F0A0E5EF-6898-42C4-B087-1450F65502B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302" name="Text Box 2">
          <a:extLst>
            <a:ext uri="{FF2B5EF4-FFF2-40B4-BE49-F238E27FC236}">
              <a16:creationId xmlns:a16="http://schemas.microsoft.com/office/drawing/2014/main" id="{C6B1434B-15E2-4BB8-A543-00C6E5DB7B0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303" name="Text Box 2">
          <a:extLst>
            <a:ext uri="{FF2B5EF4-FFF2-40B4-BE49-F238E27FC236}">
              <a16:creationId xmlns:a16="http://schemas.microsoft.com/office/drawing/2014/main" id="{5CB779BE-0468-4E61-993B-D4DC2AF14CE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304" name="Text Box 2">
          <a:extLst>
            <a:ext uri="{FF2B5EF4-FFF2-40B4-BE49-F238E27FC236}">
              <a16:creationId xmlns:a16="http://schemas.microsoft.com/office/drawing/2014/main" id="{D6D2BB63-730E-4BD1-8737-BF0B3F94A54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305" name="Text Box 2">
          <a:extLst>
            <a:ext uri="{FF2B5EF4-FFF2-40B4-BE49-F238E27FC236}">
              <a16:creationId xmlns:a16="http://schemas.microsoft.com/office/drawing/2014/main" id="{0847B0B0-5623-4D69-A044-7EC4E52438D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306" name="Text Box 2">
          <a:extLst>
            <a:ext uri="{FF2B5EF4-FFF2-40B4-BE49-F238E27FC236}">
              <a16:creationId xmlns:a16="http://schemas.microsoft.com/office/drawing/2014/main" id="{2C9BA0CE-4F0E-4B13-832C-4148F3F2A1D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307" name="Text Box 2">
          <a:extLst>
            <a:ext uri="{FF2B5EF4-FFF2-40B4-BE49-F238E27FC236}">
              <a16:creationId xmlns:a16="http://schemas.microsoft.com/office/drawing/2014/main" id="{7B2CAD54-A823-4E6D-B860-762309251F0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308" name="Text Box 2">
          <a:extLst>
            <a:ext uri="{FF2B5EF4-FFF2-40B4-BE49-F238E27FC236}">
              <a16:creationId xmlns:a16="http://schemas.microsoft.com/office/drawing/2014/main" id="{FA77E5B1-D431-464B-92B2-49518140C7E9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1988C854-41BD-4C64-9432-B22C32FA8B1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310" name="Text Box 2">
          <a:extLst>
            <a:ext uri="{FF2B5EF4-FFF2-40B4-BE49-F238E27FC236}">
              <a16:creationId xmlns:a16="http://schemas.microsoft.com/office/drawing/2014/main" id="{82C1B977-83A7-4D01-BB5A-17A5443692A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311" name="Text Box 2">
          <a:extLst>
            <a:ext uri="{FF2B5EF4-FFF2-40B4-BE49-F238E27FC236}">
              <a16:creationId xmlns:a16="http://schemas.microsoft.com/office/drawing/2014/main" id="{551EB84A-A7FD-4DB3-8B98-E6D65494C22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312" name="Text Box 2">
          <a:extLst>
            <a:ext uri="{FF2B5EF4-FFF2-40B4-BE49-F238E27FC236}">
              <a16:creationId xmlns:a16="http://schemas.microsoft.com/office/drawing/2014/main" id="{AC751E4A-441B-4AC0-9238-B84D4913CDA2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313" name="Text Box 2">
          <a:extLst>
            <a:ext uri="{FF2B5EF4-FFF2-40B4-BE49-F238E27FC236}">
              <a16:creationId xmlns:a16="http://schemas.microsoft.com/office/drawing/2014/main" id="{B6A63983-ED23-4F0C-8C96-74DE861F40B4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834F579B-B8B5-4988-A381-504FC1AF9BC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315" name="Text Box 2">
          <a:extLst>
            <a:ext uri="{FF2B5EF4-FFF2-40B4-BE49-F238E27FC236}">
              <a16:creationId xmlns:a16="http://schemas.microsoft.com/office/drawing/2014/main" id="{E9751199-605E-4713-8B0F-1038144646E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316" name="Text Box 2">
          <a:extLst>
            <a:ext uri="{FF2B5EF4-FFF2-40B4-BE49-F238E27FC236}">
              <a16:creationId xmlns:a16="http://schemas.microsoft.com/office/drawing/2014/main" id="{328F7BC4-E2C9-49D0-80C5-31152731B2D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1DBBD246-F01B-473F-994B-615560B3270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318" name="Text Box 2">
          <a:extLst>
            <a:ext uri="{FF2B5EF4-FFF2-40B4-BE49-F238E27FC236}">
              <a16:creationId xmlns:a16="http://schemas.microsoft.com/office/drawing/2014/main" id="{F19D835A-F19F-4B38-B9DE-A58A90D9236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319" name="Text Box 2">
          <a:extLst>
            <a:ext uri="{FF2B5EF4-FFF2-40B4-BE49-F238E27FC236}">
              <a16:creationId xmlns:a16="http://schemas.microsoft.com/office/drawing/2014/main" id="{1BB74212-3F09-4ED2-A3F3-A697719CCD6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320" name="Text Box 2">
          <a:extLst>
            <a:ext uri="{FF2B5EF4-FFF2-40B4-BE49-F238E27FC236}">
              <a16:creationId xmlns:a16="http://schemas.microsoft.com/office/drawing/2014/main" id="{7C001B48-DA34-4EAC-9DBA-2EAE9FDA7BF3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321" name="Text Box 2">
          <a:extLst>
            <a:ext uri="{FF2B5EF4-FFF2-40B4-BE49-F238E27FC236}">
              <a16:creationId xmlns:a16="http://schemas.microsoft.com/office/drawing/2014/main" id="{BAECDE81-727D-4B24-BF3E-DAC299CCA6B0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322" name="Text Box 2">
          <a:extLst>
            <a:ext uri="{FF2B5EF4-FFF2-40B4-BE49-F238E27FC236}">
              <a16:creationId xmlns:a16="http://schemas.microsoft.com/office/drawing/2014/main" id="{4117A5F2-28A0-4221-973A-DA9EF5B172C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323" name="Text Box 2">
          <a:extLst>
            <a:ext uri="{FF2B5EF4-FFF2-40B4-BE49-F238E27FC236}">
              <a16:creationId xmlns:a16="http://schemas.microsoft.com/office/drawing/2014/main" id="{18FE4116-7C20-4035-BBBB-18CB068A359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324" name="Text Box 2">
          <a:extLst>
            <a:ext uri="{FF2B5EF4-FFF2-40B4-BE49-F238E27FC236}">
              <a16:creationId xmlns:a16="http://schemas.microsoft.com/office/drawing/2014/main" id="{ED90C81C-D66D-4660-91BD-2838F0CBFEC1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2FE99A04-1F98-4EA5-9200-68B9BE9A29F3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326" name="Text Box 2">
          <a:extLst>
            <a:ext uri="{FF2B5EF4-FFF2-40B4-BE49-F238E27FC236}">
              <a16:creationId xmlns:a16="http://schemas.microsoft.com/office/drawing/2014/main" id="{417EBC6A-47B8-4477-A44B-1392D29FA16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327" name="Text Box 2">
          <a:extLst>
            <a:ext uri="{FF2B5EF4-FFF2-40B4-BE49-F238E27FC236}">
              <a16:creationId xmlns:a16="http://schemas.microsoft.com/office/drawing/2014/main" id="{36A41F3D-9F2A-485E-83CF-6704D2FE5FD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328" name="Text Box 2">
          <a:extLst>
            <a:ext uri="{FF2B5EF4-FFF2-40B4-BE49-F238E27FC236}">
              <a16:creationId xmlns:a16="http://schemas.microsoft.com/office/drawing/2014/main" id="{2978CDBD-7183-424A-B144-CF910133478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329" name="Text Box 2">
          <a:extLst>
            <a:ext uri="{FF2B5EF4-FFF2-40B4-BE49-F238E27FC236}">
              <a16:creationId xmlns:a16="http://schemas.microsoft.com/office/drawing/2014/main" id="{9ACC0590-CA42-4DC0-866F-9D70838A3E2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330" name="Text Box 2">
          <a:extLst>
            <a:ext uri="{FF2B5EF4-FFF2-40B4-BE49-F238E27FC236}">
              <a16:creationId xmlns:a16="http://schemas.microsoft.com/office/drawing/2014/main" id="{F7CA00E1-AF42-4DE2-91A9-1FBBB648773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331" name="Text Box 2">
          <a:extLst>
            <a:ext uri="{FF2B5EF4-FFF2-40B4-BE49-F238E27FC236}">
              <a16:creationId xmlns:a16="http://schemas.microsoft.com/office/drawing/2014/main" id="{D9B5B7CC-D7E1-4BA3-8182-267FC27E8AA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332" name="Text Box 2">
          <a:extLst>
            <a:ext uri="{FF2B5EF4-FFF2-40B4-BE49-F238E27FC236}">
              <a16:creationId xmlns:a16="http://schemas.microsoft.com/office/drawing/2014/main" id="{845AAEA2-1DC0-4236-B040-38CF42E94005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333" name="Text Box 2">
          <a:extLst>
            <a:ext uri="{FF2B5EF4-FFF2-40B4-BE49-F238E27FC236}">
              <a16:creationId xmlns:a16="http://schemas.microsoft.com/office/drawing/2014/main" id="{2D10E7C0-1803-4770-82B7-DEDDA3D6F2A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334" name="Text Box 2">
          <a:extLst>
            <a:ext uri="{FF2B5EF4-FFF2-40B4-BE49-F238E27FC236}">
              <a16:creationId xmlns:a16="http://schemas.microsoft.com/office/drawing/2014/main" id="{B05CD57E-D474-474E-B957-46E54C186A2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335" name="Text Box 2">
          <a:extLst>
            <a:ext uri="{FF2B5EF4-FFF2-40B4-BE49-F238E27FC236}">
              <a16:creationId xmlns:a16="http://schemas.microsoft.com/office/drawing/2014/main" id="{F7D775FE-20E9-49C3-AB0E-05F4D9AB7F7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336" name="Text Box 2">
          <a:extLst>
            <a:ext uri="{FF2B5EF4-FFF2-40B4-BE49-F238E27FC236}">
              <a16:creationId xmlns:a16="http://schemas.microsoft.com/office/drawing/2014/main" id="{3BABD5C1-B7F8-44B8-974C-C24888F983E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337" name="Text Box 2">
          <a:extLst>
            <a:ext uri="{FF2B5EF4-FFF2-40B4-BE49-F238E27FC236}">
              <a16:creationId xmlns:a16="http://schemas.microsoft.com/office/drawing/2014/main" id="{E961A2B7-5C9B-4C40-95C8-E309E44C994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338" name="Text Box 2">
          <a:extLst>
            <a:ext uri="{FF2B5EF4-FFF2-40B4-BE49-F238E27FC236}">
              <a16:creationId xmlns:a16="http://schemas.microsoft.com/office/drawing/2014/main" id="{D7441EAD-D6D6-4F38-AFF8-CEF6B33A21F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339" name="Text Box 2">
          <a:extLst>
            <a:ext uri="{FF2B5EF4-FFF2-40B4-BE49-F238E27FC236}">
              <a16:creationId xmlns:a16="http://schemas.microsoft.com/office/drawing/2014/main" id="{23018773-D467-45DA-AB55-2C06B393A5D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759FDF88-240F-49C2-A320-39054C789751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341" name="Text Box 2">
          <a:extLst>
            <a:ext uri="{FF2B5EF4-FFF2-40B4-BE49-F238E27FC236}">
              <a16:creationId xmlns:a16="http://schemas.microsoft.com/office/drawing/2014/main" id="{3447CF92-54FB-40F7-97E4-8F27C2281C2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342" name="Text Box 2">
          <a:extLst>
            <a:ext uri="{FF2B5EF4-FFF2-40B4-BE49-F238E27FC236}">
              <a16:creationId xmlns:a16="http://schemas.microsoft.com/office/drawing/2014/main" id="{67FC984E-E43D-4BC0-9AC6-C4613513D8E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62BC4F09-BAE2-4662-9CBA-40789A17E3E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344" name="Text Box 2">
          <a:extLst>
            <a:ext uri="{FF2B5EF4-FFF2-40B4-BE49-F238E27FC236}">
              <a16:creationId xmlns:a16="http://schemas.microsoft.com/office/drawing/2014/main" id="{FC4E24B8-E5E5-45DB-800B-A6C865421FA3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345" name="Text Box 2">
          <a:extLst>
            <a:ext uri="{FF2B5EF4-FFF2-40B4-BE49-F238E27FC236}">
              <a16:creationId xmlns:a16="http://schemas.microsoft.com/office/drawing/2014/main" id="{4724966E-F3E7-47DA-B574-083D266EE75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346" name="Text Box 2">
          <a:extLst>
            <a:ext uri="{FF2B5EF4-FFF2-40B4-BE49-F238E27FC236}">
              <a16:creationId xmlns:a16="http://schemas.microsoft.com/office/drawing/2014/main" id="{71B98FF1-080C-497F-8729-F92A9E04B3D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B8B6FBE6-0E55-440D-8275-5E9322E3CFD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348" name="Text Box 2">
          <a:extLst>
            <a:ext uri="{FF2B5EF4-FFF2-40B4-BE49-F238E27FC236}">
              <a16:creationId xmlns:a16="http://schemas.microsoft.com/office/drawing/2014/main" id="{C88228E9-A49D-43D3-9AA5-5725A190C10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349" name="Text Box 2">
          <a:extLst>
            <a:ext uri="{FF2B5EF4-FFF2-40B4-BE49-F238E27FC236}">
              <a16:creationId xmlns:a16="http://schemas.microsoft.com/office/drawing/2014/main" id="{441FD8F9-6613-49D2-B4CB-F9387330899C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2FC84895-8FED-432B-A024-D32DD32E820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351" name="Text Box 2">
          <a:extLst>
            <a:ext uri="{FF2B5EF4-FFF2-40B4-BE49-F238E27FC236}">
              <a16:creationId xmlns:a16="http://schemas.microsoft.com/office/drawing/2014/main" id="{A1119163-5918-40E2-9212-D97350AB2D2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352" name="Text Box 2">
          <a:extLst>
            <a:ext uri="{FF2B5EF4-FFF2-40B4-BE49-F238E27FC236}">
              <a16:creationId xmlns:a16="http://schemas.microsoft.com/office/drawing/2014/main" id="{E20E8F25-87A2-4C27-AC5A-383806C420B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353" name="Text Box 2">
          <a:extLst>
            <a:ext uri="{FF2B5EF4-FFF2-40B4-BE49-F238E27FC236}">
              <a16:creationId xmlns:a16="http://schemas.microsoft.com/office/drawing/2014/main" id="{43C9A98D-C955-4C32-85D8-F6A4E1BD51A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354" name="Text Box 2">
          <a:extLst>
            <a:ext uri="{FF2B5EF4-FFF2-40B4-BE49-F238E27FC236}">
              <a16:creationId xmlns:a16="http://schemas.microsoft.com/office/drawing/2014/main" id="{D0028ADA-34BF-4D1D-9FFB-891BAEB3AA1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355" name="Text Box 2">
          <a:extLst>
            <a:ext uri="{FF2B5EF4-FFF2-40B4-BE49-F238E27FC236}">
              <a16:creationId xmlns:a16="http://schemas.microsoft.com/office/drawing/2014/main" id="{4FA5EADA-3756-485E-89A6-B6812B41E2D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356" name="Text Box 2">
          <a:extLst>
            <a:ext uri="{FF2B5EF4-FFF2-40B4-BE49-F238E27FC236}">
              <a16:creationId xmlns:a16="http://schemas.microsoft.com/office/drawing/2014/main" id="{4A64397C-A872-4EC9-8EA1-EE0253887CE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357" name="Text Box 2">
          <a:extLst>
            <a:ext uri="{FF2B5EF4-FFF2-40B4-BE49-F238E27FC236}">
              <a16:creationId xmlns:a16="http://schemas.microsoft.com/office/drawing/2014/main" id="{99B11F90-4396-4314-B50B-D3CB00413B65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358" name="Text Box 2">
          <a:extLst>
            <a:ext uri="{FF2B5EF4-FFF2-40B4-BE49-F238E27FC236}">
              <a16:creationId xmlns:a16="http://schemas.microsoft.com/office/drawing/2014/main" id="{7123C1F9-32DC-455A-841D-0CDDCDA75DA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359" name="Text Box 2">
          <a:extLst>
            <a:ext uri="{FF2B5EF4-FFF2-40B4-BE49-F238E27FC236}">
              <a16:creationId xmlns:a16="http://schemas.microsoft.com/office/drawing/2014/main" id="{B2F947B5-EB5D-42AE-931F-3AC838AC00E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360" name="Text Box 2">
          <a:extLst>
            <a:ext uri="{FF2B5EF4-FFF2-40B4-BE49-F238E27FC236}">
              <a16:creationId xmlns:a16="http://schemas.microsoft.com/office/drawing/2014/main" id="{D1E48F46-5778-4BAF-BB2D-A4013C7604B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361" name="Text Box 2">
          <a:extLst>
            <a:ext uri="{FF2B5EF4-FFF2-40B4-BE49-F238E27FC236}">
              <a16:creationId xmlns:a16="http://schemas.microsoft.com/office/drawing/2014/main" id="{5E45FC51-07BF-4A07-A5CF-79F43833C0F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362" name="Text Box 2">
          <a:extLst>
            <a:ext uri="{FF2B5EF4-FFF2-40B4-BE49-F238E27FC236}">
              <a16:creationId xmlns:a16="http://schemas.microsoft.com/office/drawing/2014/main" id="{668EE3C7-A07E-4898-881B-38A8D3D2180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363" name="Text Box 2">
          <a:extLst>
            <a:ext uri="{FF2B5EF4-FFF2-40B4-BE49-F238E27FC236}">
              <a16:creationId xmlns:a16="http://schemas.microsoft.com/office/drawing/2014/main" id="{1F6A6BAB-1930-44E3-BFBF-4DB0B80CFFD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364" name="Text Box 2">
          <a:extLst>
            <a:ext uri="{FF2B5EF4-FFF2-40B4-BE49-F238E27FC236}">
              <a16:creationId xmlns:a16="http://schemas.microsoft.com/office/drawing/2014/main" id="{DBCED530-54E0-4970-9D28-9580684C93C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365" name="Text Box 2">
          <a:extLst>
            <a:ext uri="{FF2B5EF4-FFF2-40B4-BE49-F238E27FC236}">
              <a16:creationId xmlns:a16="http://schemas.microsoft.com/office/drawing/2014/main" id="{D6C1EE40-F64C-4641-91BC-403F76AAD99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50CE88B3-25A8-43D9-95B9-2D02E02D27A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367" name="Text Box 2">
          <a:extLst>
            <a:ext uri="{FF2B5EF4-FFF2-40B4-BE49-F238E27FC236}">
              <a16:creationId xmlns:a16="http://schemas.microsoft.com/office/drawing/2014/main" id="{82E752CF-00FB-47B9-A58B-6C45F5CB7F7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368" name="Text Box 2">
          <a:extLst>
            <a:ext uri="{FF2B5EF4-FFF2-40B4-BE49-F238E27FC236}">
              <a16:creationId xmlns:a16="http://schemas.microsoft.com/office/drawing/2014/main" id="{7A04966E-F528-4738-BCD2-7B716055BF1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384B3C6D-74CE-425E-AA10-D4299D06CC45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197390E6-F6B0-4DF9-B750-D828C59F493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371" name="Text Box 2">
          <a:extLst>
            <a:ext uri="{FF2B5EF4-FFF2-40B4-BE49-F238E27FC236}">
              <a16:creationId xmlns:a16="http://schemas.microsoft.com/office/drawing/2014/main" id="{6BE1B662-B94F-4994-AC8D-954F610EED6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372" name="Text Box 2">
          <a:extLst>
            <a:ext uri="{FF2B5EF4-FFF2-40B4-BE49-F238E27FC236}">
              <a16:creationId xmlns:a16="http://schemas.microsoft.com/office/drawing/2014/main" id="{839991D7-82D1-4764-B2D8-65BA75AF6EB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863D38D3-49CE-4677-9234-495E1D955DB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374" name="Text Box 2">
          <a:extLst>
            <a:ext uri="{FF2B5EF4-FFF2-40B4-BE49-F238E27FC236}">
              <a16:creationId xmlns:a16="http://schemas.microsoft.com/office/drawing/2014/main" id="{35E6EF72-B8CE-4453-A089-1B700DC040B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375" name="Text Box 2">
          <a:extLst>
            <a:ext uri="{FF2B5EF4-FFF2-40B4-BE49-F238E27FC236}">
              <a16:creationId xmlns:a16="http://schemas.microsoft.com/office/drawing/2014/main" id="{7C0DBAC3-7E16-47C8-85E6-DCC04B85426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id="{C9E71DCF-A343-49A8-A1F2-77245AAD8FE3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377" name="Text Box 2">
          <a:extLst>
            <a:ext uri="{FF2B5EF4-FFF2-40B4-BE49-F238E27FC236}">
              <a16:creationId xmlns:a16="http://schemas.microsoft.com/office/drawing/2014/main" id="{FAAD6CC4-7CCE-40A4-A1D0-0A5FC4931DA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378" name="Text Box 2">
          <a:extLst>
            <a:ext uri="{FF2B5EF4-FFF2-40B4-BE49-F238E27FC236}">
              <a16:creationId xmlns:a16="http://schemas.microsoft.com/office/drawing/2014/main" id="{0D46200D-96D5-494B-AF47-B8D4A887AAE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1A91A864-8543-4338-8CC8-4859912432B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380" name="Text Box 2">
          <a:extLst>
            <a:ext uri="{FF2B5EF4-FFF2-40B4-BE49-F238E27FC236}">
              <a16:creationId xmlns:a16="http://schemas.microsoft.com/office/drawing/2014/main" id="{451FF027-F5E3-4EC7-A348-5238EBDE13A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381" name="Text Box 2">
          <a:extLst>
            <a:ext uri="{FF2B5EF4-FFF2-40B4-BE49-F238E27FC236}">
              <a16:creationId xmlns:a16="http://schemas.microsoft.com/office/drawing/2014/main" id="{7D25378F-0426-4F72-B14E-5E5C507FE8A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382" name="Text Box 2">
          <a:extLst>
            <a:ext uri="{FF2B5EF4-FFF2-40B4-BE49-F238E27FC236}">
              <a16:creationId xmlns:a16="http://schemas.microsoft.com/office/drawing/2014/main" id="{2046BCFD-EF35-42D3-9C51-1F0C61DB767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383" name="Text Box 2">
          <a:extLst>
            <a:ext uri="{FF2B5EF4-FFF2-40B4-BE49-F238E27FC236}">
              <a16:creationId xmlns:a16="http://schemas.microsoft.com/office/drawing/2014/main" id="{B78E5E1F-71EA-47F5-83C0-BB565DBB3FB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384" name="Text Box 2">
          <a:extLst>
            <a:ext uri="{FF2B5EF4-FFF2-40B4-BE49-F238E27FC236}">
              <a16:creationId xmlns:a16="http://schemas.microsoft.com/office/drawing/2014/main" id="{E793058B-B709-4C79-88B3-573D7CF9B652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385" name="Text Box 2">
          <a:extLst>
            <a:ext uri="{FF2B5EF4-FFF2-40B4-BE49-F238E27FC236}">
              <a16:creationId xmlns:a16="http://schemas.microsoft.com/office/drawing/2014/main" id="{034F640C-E580-41A8-B148-5A4C25560ED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386" name="Text Box 2">
          <a:extLst>
            <a:ext uri="{FF2B5EF4-FFF2-40B4-BE49-F238E27FC236}">
              <a16:creationId xmlns:a16="http://schemas.microsoft.com/office/drawing/2014/main" id="{BC58C7E6-3D0D-4CA1-917C-2F356FD6182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387" name="Text Box 2">
          <a:extLst>
            <a:ext uri="{FF2B5EF4-FFF2-40B4-BE49-F238E27FC236}">
              <a16:creationId xmlns:a16="http://schemas.microsoft.com/office/drawing/2014/main" id="{7BDAC154-8A73-431D-9BA1-55E9554D5EA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388" name="Text Box 2">
          <a:extLst>
            <a:ext uri="{FF2B5EF4-FFF2-40B4-BE49-F238E27FC236}">
              <a16:creationId xmlns:a16="http://schemas.microsoft.com/office/drawing/2014/main" id="{112780BF-9CAF-4086-BDA2-6D34B5B4F76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389" name="Text Box 2">
          <a:extLst>
            <a:ext uri="{FF2B5EF4-FFF2-40B4-BE49-F238E27FC236}">
              <a16:creationId xmlns:a16="http://schemas.microsoft.com/office/drawing/2014/main" id="{F472040F-4374-4700-82C8-855FC06B8352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390" name="Text Box 2">
          <a:extLst>
            <a:ext uri="{FF2B5EF4-FFF2-40B4-BE49-F238E27FC236}">
              <a16:creationId xmlns:a16="http://schemas.microsoft.com/office/drawing/2014/main" id="{BF57DC67-B680-41BA-9192-75A39B7A162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391" name="Text Box 2">
          <a:extLst>
            <a:ext uri="{FF2B5EF4-FFF2-40B4-BE49-F238E27FC236}">
              <a16:creationId xmlns:a16="http://schemas.microsoft.com/office/drawing/2014/main" id="{EC0D1EB3-3F44-427C-A4A4-FB01BE8C931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392" name="Text Box 2">
          <a:extLst>
            <a:ext uri="{FF2B5EF4-FFF2-40B4-BE49-F238E27FC236}">
              <a16:creationId xmlns:a16="http://schemas.microsoft.com/office/drawing/2014/main" id="{AAB06D0A-6307-4FEA-AA68-2E7B8351374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393" name="Text Box 2">
          <a:extLst>
            <a:ext uri="{FF2B5EF4-FFF2-40B4-BE49-F238E27FC236}">
              <a16:creationId xmlns:a16="http://schemas.microsoft.com/office/drawing/2014/main" id="{6C95F0F9-0106-4E3E-A942-C894AFD22C72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394" name="Text Box 2">
          <a:extLst>
            <a:ext uri="{FF2B5EF4-FFF2-40B4-BE49-F238E27FC236}">
              <a16:creationId xmlns:a16="http://schemas.microsoft.com/office/drawing/2014/main" id="{610D92CA-23C4-48E5-9D55-49252F6C641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395" name="Text Box 2">
          <a:extLst>
            <a:ext uri="{FF2B5EF4-FFF2-40B4-BE49-F238E27FC236}">
              <a16:creationId xmlns:a16="http://schemas.microsoft.com/office/drawing/2014/main" id="{A5A165C9-335D-4C62-BE16-E0F67A32B9F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396" name="Text Box 2">
          <a:extLst>
            <a:ext uri="{FF2B5EF4-FFF2-40B4-BE49-F238E27FC236}">
              <a16:creationId xmlns:a16="http://schemas.microsoft.com/office/drawing/2014/main" id="{09BBC243-0276-4C18-BDF2-C531820CBF7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4850FF5E-B533-4855-9650-5EF7EC41729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398" name="Text Box 2">
          <a:extLst>
            <a:ext uri="{FF2B5EF4-FFF2-40B4-BE49-F238E27FC236}">
              <a16:creationId xmlns:a16="http://schemas.microsoft.com/office/drawing/2014/main" id="{B2547E22-6E0F-4B1F-9079-517107BE35F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988F73A0-4D86-4101-A8E2-1D4A90D0432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400" name="Text Box 2">
          <a:extLst>
            <a:ext uri="{FF2B5EF4-FFF2-40B4-BE49-F238E27FC236}">
              <a16:creationId xmlns:a16="http://schemas.microsoft.com/office/drawing/2014/main" id="{C6D1B904-0471-4D87-AFFB-088FCE87FFE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401" name="Text Box 2">
          <a:extLst>
            <a:ext uri="{FF2B5EF4-FFF2-40B4-BE49-F238E27FC236}">
              <a16:creationId xmlns:a16="http://schemas.microsoft.com/office/drawing/2014/main" id="{1A1C2C3B-3B62-4E93-ADC6-690C11385B4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402" name="Text Box 2">
          <a:extLst>
            <a:ext uri="{FF2B5EF4-FFF2-40B4-BE49-F238E27FC236}">
              <a16:creationId xmlns:a16="http://schemas.microsoft.com/office/drawing/2014/main" id="{AE743EC1-C608-4A62-AD7E-B808171E407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403" name="Text Box 2">
          <a:extLst>
            <a:ext uri="{FF2B5EF4-FFF2-40B4-BE49-F238E27FC236}">
              <a16:creationId xmlns:a16="http://schemas.microsoft.com/office/drawing/2014/main" id="{5AB61F4A-F728-4CD2-93E9-97711FB7401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404" name="Text Box 2">
          <a:extLst>
            <a:ext uri="{FF2B5EF4-FFF2-40B4-BE49-F238E27FC236}">
              <a16:creationId xmlns:a16="http://schemas.microsoft.com/office/drawing/2014/main" id="{47A393E9-61B4-4079-A382-DB24226E9BD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405" name="Text Box 2">
          <a:extLst>
            <a:ext uri="{FF2B5EF4-FFF2-40B4-BE49-F238E27FC236}">
              <a16:creationId xmlns:a16="http://schemas.microsoft.com/office/drawing/2014/main" id="{38797604-87AE-4BE8-BFE4-08C64E0D3343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406" name="Text Box 2">
          <a:extLst>
            <a:ext uri="{FF2B5EF4-FFF2-40B4-BE49-F238E27FC236}">
              <a16:creationId xmlns:a16="http://schemas.microsoft.com/office/drawing/2014/main" id="{4703D6CF-BC49-455C-AECE-AD56BD7E9E9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407" name="Text Box 2">
          <a:extLst>
            <a:ext uri="{FF2B5EF4-FFF2-40B4-BE49-F238E27FC236}">
              <a16:creationId xmlns:a16="http://schemas.microsoft.com/office/drawing/2014/main" id="{55EF0CBA-D670-43B1-8E13-47910D100EA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408" name="Text Box 2">
          <a:extLst>
            <a:ext uri="{FF2B5EF4-FFF2-40B4-BE49-F238E27FC236}">
              <a16:creationId xmlns:a16="http://schemas.microsoft.com/office/drawing/2014/main" id="{D23BD199-9ABA-4B27-B8D1-94FA35074E9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id="{2905083B-3F3C-45C2-B3DC-8F77B4BCADF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410" name="Text Box 2">
          <a:extLst>
            <a:ext uri="{FF2B5EF4-FFF2-40B4-BE49-F238E27FC236}">
              <a16:creationId xmlns:a16="http://schemas.microsoft.com/office/drawing/2014/main" id="{96F465A5-4E36-4FD9-8911-0A22110AF77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411" name="Text Box 2">
          <a:extLst>
            <a:ext uri="{FF2B5EF4-FFF2-40B4-BE49-F238E27FC236}">
              <a16:creationId xmlns:a16="http://schemas.microsoft.com/office/drawing/2014/main" id="{9653AADB-A203-4292-AE34-7F75CC73610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412" name="Text Box 2">
          <a:extLst>
            <a:ext uri="{FF2B5EF4-FFF2-40B4-BE49-F238E27FC236}">
              <a16:creationId xmlns:a16="http://schemas.microsoft.com/office/drawing/2014/main" id="{754048D1-5DDB-443A-B7D0-2F67C7E7D2E3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413" name="Text Box 2">
          <a:extLst>
            <a:ext uri="{FF2B5EF4-FFF2-40B4-BE49-F238E27FC236}">
              <a16:creationId xmlns:a16="http://schemas.microsoft.com/office/drawing/2014/main" id="{203C8623-30E3-465B-A0A1-EA784D6B68B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414" name="Text Box 2">
          <a:extLst>
            <a:ext uri="{FF2B5EF4-FFF2-40B4-BE49-F238E27FC236}">
              <a16:creationId xmlns:a16="http://schemas.microsoft.com/office/drawing/2014/main" id="{C9966F14-CF17-4839-BF1C-0EB019B2888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415" name="Text Box 2">
          <a:extLst>
            <a:ext uri="{FF2B5EF4-FFF2-40B4-BE49-F238E27FC236}">
              <a16:creationId xmlns:a16="http://schemas.microsoft.com/office/drawing/2014/main" id="{D663FA8C-2532-443B-AC73-41AB7BB254D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416" name="Text Box 2">
          <a:extLst>
            <a:ext uri="{FF2B5EF4-FFF2-40B4-BE49-F238E27FC236}">
              <a16:creationId xmlns:a16="http://schemas.microsoft.com/office/drawing/2014/main" id="{9013D945-1F3D-4639-8BEC-2EF2D20529C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417" name="Text Box 2">
          <a:extLst>
            <a:ext uri="{FF2B5EF4-FFF2-40B4-BE49-F238E27FC236}">
              <a16:creationId xmlns:a16="http://schemas.microsoft.com/office/drawing/2014/main" id="{8A913F4F-DAAE-47D2-99F8-44CD3678AEE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418" name="Text Box 2">
          <a:extLst>
            <a:ext uri="{FF2B5EF4-FFF2-40B4-BE49-F238E27FC236}">
              <a16:creationId xmlns:a16="http://schemas.microsoft.com/office/drawing/2014/main" id="{ADE78FF1-39D6-4E88-94A7-EB82DF98B49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419" name="Text Box 2">
          <a:extLst>
            <a:ext uri="{FF2B5EF4-FFF2-40B4-BE49-F238E27FC236}">
              <a16:creationId xmlns:a16="http://schemas.microsoft.com/office/drawing/2014/main" id="{50AE772E-C43A-4116-BB99-03AA4C3F245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420" name="Text Box 2">
          <a:extLst>
            <a:ext uri="{FF2B5EF4-FFF2-40B4-BE49-F238E27FC236}">
              <a16:creationId xmlns:a16="http://schemas.microsoft.com/office/drawing/2014/main" id="{D1D544F4-8BA4-419D-A3EE-713F24C4028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421" name="Text Box 2">
          <a:extLst>
            <a:ext uri="{FF2B5EF4-FFF2-40B4-BE49-F238E27FC236}">
              <a16:creationId xmlns:a16="http://schemas.microsoft.com/office/drawing/2014/main" id="{6BDB4438-6D7F-4D1E-839C-130D9ABBB30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422" name="Text Box 2">
          <a:extLst>
            <a:ext uri="{FF2B5EF4-FFF2-40B4-BE49-F238E27FC236}">
              <a16:creationId xmlns:a16="http://schemas.microsoft.com/office/drawing/2014/main" id="{ADBC273B-03E3-4754-884A-F07614BDB53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423" name="Text Box 2">
          <a:extLst>
            <a:ext uri="{FF2B5EF4-FFF2-40B4-BE49-F238E27FC236}">
              <a16:creationId xmlns:a16="http://schemas.microsoft.com/office/drawing/2014/main" id="{FBDB7C98-B751-4C77-8C40-B1289DBCEAE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9AE86078-1832-4A02-8A93-AA9C37A726EF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425" name="Text Box 2">
          <a:extLst>
            <a:ext uri="{FF2B5EF4-FFF2-40B4-BE49-F238E27FC236}">
              <a16:creationId xmlns:a16="http://schemas.microsoft.com/office/drawing/2014/main" id="{9DB5A46B-8D15-402F-AC95-AFE1563C72C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426" name="Text Box 2">
          <a:extLst>
            <a:ext uri="{FF2B5EF4-FFF2-40B4-BE49-F238E27FC236}">
              <a16:creationId xmlns:a16="http://schemas.microsoft.com/office/drawing/2014/main" id="{48E617CC-2FE3-45CF-82F2-D20011542A2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427" name="Text Box 2">
          <a:extLst>
            <a:ext uri="{FF2B5EF4-FFF2-40B4-BE49-F238E27FC236}">
              <a16:creationId xmlns:a16="http://schemas.microsoft.com/office/drawing/2014/main" id="{EF0B06A3-A749-4FB6-91E9-CA0B3B7E8C3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428" name="Text Box 2">
          <a:extLst>
            <a:ext uri="{FF2B5EF4-FFF2-40B4-BE49-F238E27FC236}">
              <a16:creationId xmlns:a16="http://schemas.microsoft.com/office/drawing/2014/main" id="{F29D2C56-ABE4-4F65-B24D-80F41B5AE2E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5A7BCDD1-79A3-46D0-9D20-93C8E0B750E3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430" name="Text Box 2">
          <a:extLst>
            <a:ext uri="{FF2B5EF4-FFF2-40B4-BE49-F238E27FC236}">
              <a16:creationId xmlns:a16="http://schemas.microsoft.com/office/drawing/2014/main" id="{25B75C5A-67BE-447B-B43E-8892AC71967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69F62F7F-7B66-4A75-9B0A-DC2BDD58397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432" name="Text Box 2">
          <a:extLst>
            <a:ext uri="{FF2B5EF4-FFF2-40B4-BE49-F238E27FC236}">
              <a16:creationId xmlns:a16="http://schemas.microsoft.com/office/drawing/2014/main" id="{3B904F2A-BC82-4FC6-822A-FC0ECDA46F7C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433" name="Text Box 2">
          <a:extLst>
            <a:ext uri="{FF2B5EF4-FFF2-40B4-BE49-F238E27FC236}">
              <a16:creationId xmlns:a16="http://schemas.microsoft.com/office/drawing/2014/main" id="{1B776ECB-EEA5-47D2-AA8C-BEC9B841245D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434" name="Text Box 2">
          <a:extLst>
            <a:ext uri="{FF2B5EF4-FFF2-40B4-BE49-F238E27FC236}">
              <a16:creationId xmlns:a16="http://schemas.microsoft.com/office/drawing/2014/main" id="{75DB874C-D3A3-47CC-860B-DC93C622467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435" name="Text Box 2">
          <a:extLst>
            <a:ext uri="{FF2B5EF4-FFF2-40B4-BE49-F238E27FC236}">
              <a16:creationId xmlns:a16="http://schemas.microsoft.com/office/drawing/2014/main" id="{ED603D00-8B6B-4996-947A-FB04CBDB5E3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436" name="Text Box 2">
          <a:extLst>
            <a:ext uri="{FF2B5EF4-FFF2-40B4-BE49-F238E27FC236}">
              <a16:creationId xmlns:a16="http://schemas.microsoft.com/office/drawing/2014/main" id="{F67D3F8A-AD02-47FE-A054-D2CB12DBD3D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437" name="Text Box 2">
          <a:extLst>
            <a:ext uri="{FF2B5EF4-FFF2-40B4-BE49-F238E27FC236}">
              <a16:creationId xmlns:a16="http://schemas.microsoft.com/office/drawing/2014/main" id="{AB928DCF-A5EF-4B8D-A945-F4E0F0E1261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438" name="Text Box 2">
          <a:extLst>
            <a:ext uri="{FF2B5EF4-FFF2-40B4-BE49-F238E27FC236}">
              <a16:creationId xmlns:a16="http://schemas.microsoft.com/office/drawing/2014/main" id="{CF9102D9-8EF0-4DA1-96E2-4EA12F92386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439" name="Text Box 2">
          <a:extLst>
            <a:ext uri="{FF2B5EF4-FFF2-40B4-BE49-F238E27FC236}">
              <a16:creationId xmlns:a16="http://schemas.microsoft.com/office/drawing/2014/main" id="{CA4B62BF-8855-4FDF-AA9C-BBAF776C031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440" name="Text Box 2">
          <a:extLst>
            <a:ext uri="{FF2B5EF4-FFF2-40B4-BE49-F238E27FC236}">
              <a16:creationId xmlns:a16="http://schemas.microsoft.com/office/drawing/2014/main" id="{254116C4-85DA-4441-B429-1B01BA7FE9F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441" name="Text Box 2">
          <a:extLst>
            <a:ext uri="{FF2B5EF4-FFF2-40B4-BE49-F238E27FC236}">
              <a16:creationId xmlns:a16="http://schemas.microsoft.com/office/drawing/2014/main" id="{0F8A585F-1797-4140-AD13-877A3A57CA44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D18A9CB3-BBB2-41B7-9B6A-6FEA164A693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443" name="Text Box 2">
          <a:extLst>
            <a:ext uri="{FF2B5EF4-FFF2-40B4-BE49-F238E27FC236}">
              <a16:creationId xmlns:a16="http://schemas.microsoft.com/office/drawing/2014/main" id="{055CB267-43AA-43F6-A448-7CEACBBF9A9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444" name="Text Box 2">
          <a:extLst>
            <a:ext uri="{FF2B5EF4-FFF2-40B4-BE49-F238E27FC236}">
              <a16:creationId xmlns:a16="http://schemas.microsoft.com/office/drawing/2014/main" id="{15117844-E5DC-44CE-A32C-E6E1B82AD40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445" name="Text Box 2">
          <a:extLst>
            <a:ext uri="{FF2B5EF4-FFF2-40B4-BE49-F238E27FC236}">
              <a16:creationId xmlns:a16="http://schemas.microsoft.com/office/drawing/2014/main" id="{500FCAF9-E5F0-48F6-8DBB-657B9DEECB6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446" name="Text Box 2">
          <a:extLst>
            <a:ext uri="{FF2B5EF4-FFF2-40B4-BE49-F238E27FC236}">
              <a16:creationId xmlns:a16="http://schemas.microsoft.com/office/drawing/2014/main" id="{7CCEDBA3-298C-4886-9A73-4C3E5D39025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447" name="Text Box 2">
          <a:extLst>
            <a:ext uri="{FF2B5EF4-FFF2-40B4-BE49-F238E27FC236}">
              <a16:creationId xmlns:a16="http://schemas.microsoft.com/office/drawing/2014/main" id="{C533A2D5-E45F-46B2-8449-D6CD9D87448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448" name="Text Box 2">
          <a:extLst>
            <a:ext uri="{FF2B5EF4-FFF2-40B4-BE49-F238E27FC236}">
              <a16:creationId xmlns:a16="http://schemas.microsoft.com/office/drawing/2014/main" id="{21FD4C19-8582-4D74-BFCB-08F610D52AC1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449" name="Text Box 2">
          <a:extLst>
            <a:ext uri="{FF2B5EF4-FFF2-40B4-BE49-F238E27FC236}">
              <a16:creationId xmlns:a16="http://schemas.microsoft.com/office/drawing/2014/main" id="{9E76797E-CE88-47CD-8758-43372335654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450" name="Text Box 2">
          <a:extLst>
            <a:ext uri="{FF2B5EF4-FFF2-40B4-BE49-F238E27FC236}">
              <a16:creationId xmlns:a16="http://schemas.microsoft.com/office/drawing/2014/main" id="{82358CA0-2323-4526-9537-595416ECDCB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E1188724-021B-410E-A5E9-67B6BD5813B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452" name="Text Box 2">
          <a:extLst>
            <a:ext uri="{FF2B5EF4-FFF2-40B4-BE49-F238E27FC236}">
              <a16:creationId xmlns:a16="http://schemas.microsoft.com/office/drawing/2014/main" id="{F4611D93-5D04-48F6-9A4E-39D609266CB1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453" name="Text Box 2">
          <a:extLst>
            <a:ext uri="{FF2B5EF4-FFF2-40B4-BE49-F238E27FC236}">
              <a16:creationId xmlns:a16="http://schemas.microsoft.com/office/drawing/2014/main" id="{4A321C4A-FAB8-4B94-8D85-2AF8D5846E34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454" name="Text Box 2">
          <a:extLst>
            <a:ext uri="{FF2B5EF4-FFF2-40B4-BE49-F238E27FC236}">
              <a16:creationId xmlns:a16="http://schemas.microsoft.com/office/drawing/2014/main" id="{FF1C2F46-ECDE-4FCF-9799-558C1F15571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455" name="Text Box 2">
          <a:extLst>
            <a:ext uri="{FF2B5EF4-FFF2-40B4-BE49-F238E27FC236}">
              <a16:creationId xmlns:a16="http://schemas.microsoft.com/office/drawing/2014/main" id="{49D14040-89CC-4F12-AC89-2EF3F57C13D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456" name="Text Box 2">
          <a:extLst>
            <a:ext uri="{FF2B5EF4-FFF2-40B4-BE49-F238E27FC236}">
              <a16:creationId xmlns:a16="http://schemas.microsoft.com/office/drawing/2014/main" id="{6CCF21B2-CAC4-4C70-8181-37580E9163F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D66AECB8-2680-49AF-96E5-F7F9EE24D140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458" name="Text Box 2">
          <a:extLst>
            <a:ext uri="{FF2B5EF4-FFF2-40B4-BE49-F238E27FC236}">
              <a16:creationId xmlns:a16="http://schemas.microsoft.com/office/drawing/2014/main" id="{F72A45C4-012A-4DCB-9661-FC828594FF3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459" name="Text Box 2">
          <a:extLst>
            <a:ext uri="{FF2B5EF4-FFF2-40B4-BE49-F238E27FC236}">
              <a16:creationId xmlns:a16="http://schemas.microsoft.com/office/drawing/2014/main" id="{81A7D310-6F4D-482E-8284-FF72D95C4DF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460" name="Text Box 2">
          <a:extLst>
            <a:ext uri="{FF2B5EF4-FFF2-40B4-BE49-F238E27FC236}">
              <a16:creationId xmlns:a16="http://schemas.microsoft.com/office/drawing/2014/main" id="{2B8A84A5-2933-4D7F-A696-936141CA71E5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461" name="Text Box 2">
          <a:extLst>
            <a:ext uri="{FF2B5EF4-FFF2-40B4-BE49-F238E27FC236}">
              <a16:creationId xmlns:a16="http://schemas.microsoft.com/office/drawing/2014/main" id="{3CAF7D3C-50E4-4F03-BD01-BC61A21E53C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462" name="Text Box 2">
          <a:extLst>
            <a:ext uri="{FF2B5EF4-FFF2-40B4-BE49-F238E27FC236}">
              <a16:creationId xmlns:a16="http://schemas.microsoft.com/office/drawing/2014/main" id="{83CD28C4-2B0E-4256-B32F-D25E7EB7A5D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463" name="Text Box 2">
          <a:extLst>
            <a:ext uri="{FF2B5EF4-FFF2-40B4-BE49-F238E27FC236}">
              <a16:creationId xmlns:a16="http://schemas.microsoft.com/office/drawing/2014/main" id="{6D50CFC9-5118-4091-BFF1-61B0BA658F2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464" name="Text Box 2">
          <a:extLst>
            <a:ext uri="{FF2B5EF4-FFF2-40B4-BE49-F238E27FC236}">
              <a16:creationId xmlns:a16="http://schemas.microsoft.com/office/drawing/2014/main" id="{59C5164B-39B5-4946-8A4F-B6FAB7BD162F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C55F834C-E811-4835-B4AA-A1187D9B13B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466" name="Text Box 2">
          <a:extLst>
            <a:ext uri="{FF2B5EF4-FFF2-40B4-BE49-F238E27FC236}">
              <a16:creationId xmlns:a16="http://schemas.microsoft.com/office/drawing/2014/main" id="{0CA8A3EA-A124-431A-87E5-B1A7B65DA14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467" name="Text Box 2">
          <a:extLst>
            <a:ext uri="{FF2B5EF4-FFF2-40B4-BE49-F238E27FC236}">
              <a16:creationId xmlns:a16="http://schemas.microsoft.com/office/drawing/2014/main" id="{089EC108-ABB6-4052-B306-802583D4EF6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468" name="Text Box 2">
          <a:extLst>
            <a:ext uri="{FF2B5EF4-FFF2-40B4-BE49-F238E27FC236}">
              <a16:creationId xmlns:a16="http://schemas.microsoft.com/office/drawing/2014/main" id="{C9780520-03B1-4E4A-93C2-F928562DB77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469" name="Text Box 2">
          <a:extLst>
            <a:ext uri="{FF2B5EF4-FFF2-40B4-BE49-F238E27FC236}">
              <a16:creationId xmlns:a16="http://schemas.microsoft.com/office/drawing/2014/main" id="{E49572D8-3F87-414E-922B-DFA647F9640C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470" name="Text Box 2">
          <a:extLst>
            <a:ext uri="{FF2B5EF4-FFF2-40B4-BE49-F238E27FC236}">
              <a16:creationId xmlns:a16="http://schemas.microsoft.com/office/drawing/2014/main" id="{52889BEE-9AAA-4900-9B71-37576A21E4F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471" name="Text Box 2">
          <a:extLst>
            <a:ext uri="{FF2B5EF4-FFF2-40B4-BE49-F238E27FC236}">
              <a16:creationId xmlns:a16="http://schemas.microsoft.com/office/drawing/2014/main" id="{D3FAA4F6-2529-408F-B576-9AD89289F2F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472" name="Text Box 2">
          <a:extLst>
            <a:ext uri="{FF2B5EF4-FFF2-40B4-BE49-F238E27FC236}">
              <a16:creationId xmlns:a16="http://schemas.microsoft.com/office/drawing/2014/main" id="{4A3C22B3-CFC2-4301-A579-4321EC4A8DB3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473" name="Text Box 2">
          <a:extLst>
            <a:ext uri="{FF2B5EF4-FFF2-40B4-BE49-F238E27FC236}">
              <a16:creationId xmlns:a16="http://schemas.microsoft.com/office/drawing/2014/main" id="{8A102AA0-32F1-4C1F-8520-608C622320E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474" name="Text Box 2">
          <a:extLst>
            <a:ext uri="{FF2B5EF4-FFF2-40B4-BE49-F238E27FC236}">
              <a16:creationId xmlns:a16="http://schemas.microsoft.com/office/drawing/2014/main" id="{B9132FC5-683A-4055-9DFD-9D7CDDE97D0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475" name="Text Box 2">
          <a:extLst>
            <a:ext uri="{FF2B5EF4-FFF2-40B4-BE49-F238E27FC236}">
              <a16:creationId xmlns:a16="http://schemas.microsoft.com/office/drawing/2014/main" id="{F342D2FD-1A86-4A3F-9BB0-AE18156854C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476" name="Text Box 2">
          <a:extLst>
            <a:ext uri="{FF2B5EF4-FFF2-40B4-BE49-F238E27FC236}">
              <a16:creationId xmlns:a16="http://schemas.microsoft.com/office/drawing/2014/main" id="{81782182-2BCE-4975-91D6-756F4D7AF80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477" name="Text Box 2">
          <a:extLst>
            <a:ext uri="{FF2B5EF4-FFF2-40B4-BE49-F238E27FC236}">
              <a16:creationId xmlns:a16="http://schemas.microsoft.com/office/drawing/2014/main" id="{D5FF5630-1DC6-4E89-ABD4-C3B9D4A627D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478" name="Text Box 2">
          <a:extLst>
            <a:ext uri="{FF2B5EF4-FFF2-40B4-BE49-F238E27FC236}">
              <a16:creationId xmlns:a16="http://schemas.microsoft.com/office/drawing/2014/main" id="{AD2D3662-BF50-4ACB-B408-43EF9378675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479" name="Text Box 2">
          <a:extLst>
            <a:ext uri="{FF2B5EF4-FFF2-40B4-BE49-F238E27FC236}">
              <a16:creationId xmlns:a16="http://schemas.microsoft.com/office/drawing/2014/main" id="{78ED2A4E-600F-407F-98E8-1D818F8EE7B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480" name="Text Box 2">
          <a:extLst>
            <a:ext uri="{FF2B5EF4-FFF2-40B4-BE49-F238E27FC236}">
              <a16:creationId xmlns:a16="http://schemas.microsoft.com/office/drawing/2014/main" id="{19C8481F-DF61-47DC-932F-0C91873848B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481" name="Text Box 2">
          <a:extLst>
            <a:ext uri="{FF2B5EF4-FFF2-40B4-BE49-F238E27FC236}">
              <a16:creationId xmlns:a16="http://schemas.microsoft.com/office/drawing/2014/main" id="{72ECBE0E-E195-402A-8300-ABEDEA91E93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482" name="Text Box 2">
          <a:extLst>
            <a:ext uri="{FF2B5EF4-FFF2-40B4-BE49-F238E27FC236}">
              <a16:creationId xmlns:a16="http://schemas.microsoft.com/office/drawing/2014/main" id="{35224DC9-0EC4-4864-B7AD-631CDC78F39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483" name="Text Box 2">
          <a:extLst>
            <a:ext uri="{FF2B5EF4-FFF2-40B4-BE49-F238E27FC236}">
              <a16:creationId xmlns:a16="http://schemas.microsoft.com/office/drawing/2014/main" id="{90F7B371-7AD2-4993-A2BE-C29AE825EBE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484" name="Text Box 2">
          <a:extLst>
            <a:ext uri="{FF2B5EF4-FFF2-40B4-BE49-F238E27FC236}">
              <a16:creationId xmlns:a16="http://schemas.microsoft.com/office/drawing/2014/main" id="{011F98BE-7C30-4DAB-8B6C-41EC03E8CA6C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EBD2FE95-6EF1-411E-8CEE-E366D14864F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486" name="Text Box 2">
          <a:extLst>
            <a:ext uri="{FF2B5EF4-FFF2-40B4-BE49-F238E27FC236}">
              <a16:creationId xmlns:a16="http://schemas.microsoft.com/office/drawing/2014/main" id="{FEAF6CAC-B96D-4B21-9908-08308721090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487" name="Text Box 2">
          <a:extLst>
            <a:ext uri="{FF2B5EF4-FFF2-40B4-BE49-F238E27FC236}">
              <a16:creationId xmlns:a16="http://schemas.microsoft.com/office/drawing/2014/main" id="{E2B6807F-75AA-4C0C-968E-3CDAA91FE2E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488" name="Text Box 2">
          <a:extLst>
            <a:ext uri="{FF2B5EF4-FFF2-40B4-BE49-F238E27FC236}">
              <a16:creationId xmlns:a16="http://schemas.microsoft.com/office/drawing/2014/main" id="{B052079E-914E-436D-ABA3-6A86DD6B7636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489" name="Text Box 2">
          <a:extLst>
            <a:ext uri="{FF2B5EF4-FFF2-40B4-BE49-F238E27FC236}">
              <a16:creationId xmlns:a16="http://schemas.microsoft.com/office/drawing/2014/main" id="{9A4F056E-6A59-4FFC-BBC4-47A56840BD55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id="{12B8800F-B08D-4798-9A22-19CFD9A9F97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491" name="Text Box 2">
          <a:extLst>
            <a:ext uri="{FF2B5EF4-FFF2-40B4-BE49-F238E27FC236}">
              <a16:creationId xmlns:a16="http://schemas.microsoft.com/office/drawing/2014/main" id="{B72A0F7D-44FB-4028-A353-76C82AAE788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492" name="Text Box 2">
          <a:extLst>
            <a:ext uri="{FF2B5EF4-FFF2-40B4-BE49-F238E27FC236}">
              <a16:creationId xmlns:a16="http://schemas.microsoft.com/office/drawing/2014/main" id="{FBE023EA-1A92-4725-BCF5-3A8A2BF5121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493" name="Text Box 2">
          <a:extLst>
            <a:ext uri="{FF2B5EF4-FFF2-40B4-BE49-F238E27FC236}">
              <a16:creationId xmlns:a16="http://schemas.microsoft.com/office/drawing/2014/main" id="{0A64E478-2CC3-4B66-89D3-E3033F3DE4D2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494" name="Text Box 2">
          <a:extLst>
            <a:ext uri="{FF2B5EF4-FFF2-40B4-BE49-F238E27FC236}">
              <a16:creationId xmlns:a16="http://schemas.microsoft.com/office/drawing/2014/main" id="{5E7582E6-FF60-417A-96D2-93AF67C7367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id="{64AF0850-AF8A-4534-AAD9-00F21C97F4C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35E10899-8E52-44E7-A611-A3D5EDEB73D5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497" name="Text Box 2">
          <a:extLst>
            <a:ext uri="{FF2B5EF4-FFF2-40B4-BE49-F238E27FC236}">
              <a16:creationId xmlns:a16="http://schemas.microsoft.com/office/drawing/2014/main" id="{B9EC7F85-560B-4151-9DA6-BC6D553E0BE4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30076F2F-50CA-4A7E-916E-E5DAE2AC95B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499" name="Text Box 2">
          <a:extLst>
            <a:ext uri="{FF2B5EF4-FFF2-40B4-BE49-F238E27FC236}">
              <a16:creationId xmlns:a16="http://schemas.microsoft.com/office/drawing/2014/main" id="{2104B765-38BA-44DF-82D0-6AC7305B013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500" name="Text Box 2">
          <a:extLst>
            <a:ext uri="{FF2B5EF4-FFF2-40B4-BE49-F238E27FC236}">
              <a16:creationId xmlns:a16="http://schemas.microsoft.com/office/drawing/2014/main" id="{27B499D8-56B3-4BD1-9DE1-248405673E51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501" name="Text Box 2">
          <a:extLst>
            <a:ext uri="{FF2B5EF4-FFF2-40B4-BE49-F238E27FC236}">
              <a16:creationId xmlns:a16="http://schemas.microsoft.com/office/drawing/2014/main" id="{F8623C58-D56B-499E-B535-2A1A0117FD0C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502" name="Text Box 2">
          <a:extLst>
            <a:ext uri="{FF2B5EF4-FFF2-40B4-BE49-F238E27FC236}">
              <a16:creationId xmlns:a16="http://schemas.microsoft.com/office/drawing/2014/main" id="{56F64CC2-E633-4381-831F-06272C56012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503" name="Text Box 2">
          <a:extLst>
            <a:ext uri="{FF2B5EF4-FFF2-40B4-BE49-F238E27FC236}">
              <a16:creationId xmlns:a16="http://schemas.microsoft.com/office/drawing/2014/main" id="{1F34B840-D030-4A03-B810-FC8B227A753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504" name="Text Box 2">
          <a:extLst>
            <a:ext uri="{FF2B5EF4-FFF2-40B4-BE49-F238E27FC236}">
              <a16:creationId xmlns:a16="http://schemas.microsoft.com/office/drawing/2014/main" id="{48D0E6FE-FDD9-45DA-AEAF-C56CD81C47B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505" name="Text Box 2">
          <a:extLst>
            <a:ext uri="{FF2B5EF4-FFF2-40B4-BE49-F238E27FC236}">
              <a16:creationId xmlns:a16="http://schemas.microsoft.com/office/drawing/2014/main" id="{B1787590-2234-451F-8ADC-1381E9EF955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506" name="Text Box 2">
          <a:extLst>
            <a:ext uri="{FF2B5EF4-FFF2-40B4-BE49-F238E27FC236}">
              <a16:creationId xmlns:a16="http://schemas.microsoft.com/office/drawing/2014/main" id="{6A4F8F45-906C-4598-9AB5-F3D0B8577B5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507" name="Text Box 2">
          <a:extLst>
            <a:ext uri="{FF2B5EF4-FFF2-40B4-BE49-F238E27FC236}">
              <a16:creationId xmlns:a16="http://schemas.microsoft.com/office/drawing/2014/main" id="{FDB6C665-16CC-4503-B184-8EF4B25DB7D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508" name="Text Box 2">
          <a:extLst>
            <a:ext uri="{FF2B5EF4-FFF2-40B4-BE49-F238E27FC236}">
              <a16:creationId xmlns:a16="http://schemas.microsoft.com/office/drawing/2014/main" id="{57336858-FD02-4F38-B1A9-0E8E8F283B06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509" name="Text Box 2">
          <a:extLst>
            <a:ext uri="{FF2B5EF4-FFF2-40B4-BE49-F238E27FC236}">
              <a16:creationId xmlns:a16="http://schemas.microsoft.com/office/drawing/2014/main" id="{E4D55B2D-7E7F-4E31-8790-DE20CC27520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510" name="Text Box 2">
          <a:extLst>
            <a:ext uri="{FF2B5EF4-FFF2-40B4-BE49-F238E27FC236}">
              <a16:creationId xmlns:a16="http://schemas.microsoft.com/office/drawing/2014/main" id="{98926260-FE3F-4451-A36B-F21E2DBE8DA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511" name="Text Box 2">
          <a:extLst>
            <a:ext uri="{FF2B5EF4-FFF2-40B4-BE49-F238E27FC236}">
              <a16:creationId xmlns:a16="http://schemas.microsoft.com/office/drawing/2014/main" id="{20DE39DC-2A03-4C9E-8CDD-EFEF6C09E41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4310D016-E051-48AA-8F32-70BC7B1A8DE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513" name="Text Box 2">
          <a:extLst>
            <a:ext uri="{FF2B5EF4-FFF2-40B4-BE49-F238E27FC236}">
              <a16:creationId xmlns:a16="http://schemas.microsoft.com/office/drawing/2014/main" id="{94A2B59B-41FE-44C3-820A-7CED45162EBC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514" name="Text Box 2">
          <a:extLst>
            <a:ext uri="{FF2B5EF4-FFF2-40B4-BE49-F238E27FC236}">
              <a16:creationId xmlns:a16="http://schemas.microsoft.com/office/drawing/2014/main" id="{A6AF71B3-E454-4BA3-B731-AF4D4F681957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515" name="Text Box 2">
          <a:extLst>
            <a:ext uri="{FF2B5EF4-FFF2-40B4-BE49-F238E27FC236}">
              <a16:creationId xmlns:a16="http://schemas.microsoft.com/office/drawing/2014/main" id="{44596E93-4D11-44D9-9E28-3251F28E09C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516" name="Text Box 2">
          <a:extLst>
            <a:ext uri="{FF2B5EF4-FFF2-40B4-BE49-F238E27FC236}">
              <a16:creationId xmlns:a16="http://schemas.microsoft.com/office/drawing/2014/main" id="{E68C7770-F260-49DD-A06F-B7D163405F1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517" name="Text Box 2">
          <a:extLst>
            <a:ext uri="{FF2B5EF4-FFF2-40B4-BE49-F238E27FC236}">
              <a16:creationId xmlns:a16="http://schemas.microsoft.com/office/drawing/2014/main" id="{232D8980-096E-4B3A-89C1-A3954791B85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518" name="Text Box 2">
          <a:extLst>
            <a:ext uri="{FF2B5EF4-FFF2-40B4-BE49-F238E27FC236}">
              <a16:creationId xmlns:a16="http://schemas.microsoft.com/office/drawing/2014/main" id="{801C445B-126E-428A-A299-B27EA55CBB7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519" name="Text Box 2">
          <a:extLst>
            <a:ext uri="{FF2B5EF4-FFF2-40B4-BE49-F238E27FC236}">
              <a16:creationId xmlns:a16="http://schemas.microsoft.com/office/drawing/2014/main" id="{0FDABA96-920C-40E4-A333-B9672E29639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520" name="Text Box 2">
          <a:extLst>
            <a:ext uri="{FF2B5EF4-FFF2-40B4-BE49-F238E27FC236}">
              <a16:creationId xmlns:a16="http://schemas.microsoft.com/office/drawing/2014/main" id="{38A14DA1-129E-4F69-8E6B-38DB8F5B865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521" name="Text Box 2">
          <a:extLst>
            <a:ext uri="{FF2B5EF4-FFF2-40B4-BE49-F238E27FC236}">
              <a16:creationId xmlns:a16="http://schemas.microsoft.com/office/drawing/2014/main" id="{0C5E93BA-ADCF-4B4D-842A-46495DEBE86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522" name="Text Box 2">
          <a:extLst>
            <a:ext uri="{FF2B5EF4-FFF2-40B4-BE49-F238E27FC236}">
              <a16:creationId xmlns:a16="http://schemas.microsoft.com/office/drawing/2014/main" id="{E578A272-1B94-4EA3-9A67-19D6F6A3D27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id="{9B2B35A1-D810-463D-818D-E6CDCEED7BF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524" name="Text Box 2">
          <a:extLst>
            <a:ext uri="{FF2B5EF4-FFF2-40B4-BE49-F238E27FC236}">
              <a16:creationId xmlns:a16="http://schemas.microsoft.com/office/drawing/2014/main" id="{6B78D099-4B12-44E1-894F-C423D3A03DC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525" name="Text Box 2">
          <a:extLst>
            <a:ext uri="{FF2B5EF4-FFF2-40B4-BE49-F238E27FC236}">
              <a16:creationId xmlns:a16="http://schemas.microsoft.com/office/drawing/2014/main" id="{3762A35D-8AA9-4C5C-AE10-E3C98274CBD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526" name="Text Box 2">
          <a:extLst>
            <a:ext uri="{FF2B5EF4-FFF2-40B4-BE49-F238E27FC236}">
              <a16:creationId xmlns:a16="http://schemas.microsoft.com/office/drawing/2014/main" id="{807E9B42-DB21-4189-87D7-6B56DAFD0DC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527" name="Text Box 2">
          <a:extLst>
            <a:ext uri="{FF2B5EF4-FFF2-40B4-BE49-F238E27FC236}">
              <a16:creationId xmlns:a16="http://schemas.microsoft.com/office/drawing/2014/main" id="{E03B5F8C-6739-4C6A-A2D6-0F5D75CD93D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C615EC38-5A86-452B-977D-7FEB4293B35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id="{D980549F-79A6-42EB-8F33-9F60246EAE7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530" name="Text Box 2">
          <a:extLst>
            <a:ext uri="{FF2B5EF4-FFF2-40B4-BE49-F238E27FC236}">
              <a16:creationId xmlns:a16="http://schemas.microsoft.com/office/drawing/2014/main" id="{962277D2-3031-40FF-B788-E885C5154F1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531" name="Text Box 2">
          <a:extLst>
            <a:ext uri="{FF2B5EF4-FFF2-40B4-BE49-F238E27FC236}">
              <a16:creationId xmlns:a16="http://schemas.microsoft.com/office/drawing/2014/main" id="{96742C9F-7382-4244-A4A6-5CB1622B760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532" name="Text Box 2">
          <a:extLst>
            <a:ext uri="{FF2B5EF4-FFF2-40B4-BE49-F238E27FC236}">
              <a16:creationId xmlns:a16="http://schemas.microsoft.com/office/drawing/2014/main" id="{1ACE4D6B-5577-4420-B0D1-9A04733D8A3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533" name="Text Box 2">
          <a:extLst>
            <a:ext uri="{FF2B5EF4-FFF2-40B4-BE49-F238E27FC236}">
              <a16:creationId xmlns:a16="http://schemas.microsoft.com/office/drawing/2014/main" id="{AAB7DF4A-1B87-4AF1-8652-2832031F5F6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D3ED5231-599D-454B-BD76-A5D66722331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535" name="Text Box 2">
          <a:extLst>
            <a:ext uri="{FF2B5EF4-FFF2-40B4-BE49-F238E27FC236}">
              <a16:creationId xmlns:a16="http://schemas.microsoft.com/office/drawing/2014/main" id="{EEBA567D-5BB9-441F-B39E-F3AC3EE435D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536" name="Text Box 2">
          <a:extLst>
            <a:ext uri="{FF2B5EF4-FFF2-40B4-BE49-F238E27FC236}">
              <a16:creationId xmlns:a16="http://schemas.microsoft.com/office/drawing/2014/main" id="{740A4CC9-78FC-45BF-B040-34D48586D94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537" name="Text Box 2">
          <a:extLst>
            <a:ext uri="{FF2B5EF4-FFF2-40B4-BE49-F238E27FC236}">
              <a16:creationId xmlns:a16="http://schemas.microsoft.com/office/drawing/2014/main" id="{8D906FDB-E89A-491B-BEF4-73FC920CBEB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538" name="Text Box 2">
          <a:extLst>
            <a:ext uri="{FF2B5EF4-FFF2-40B4-BE49-F238E27FC236}">
              <a16:creationId xmlns:a16="http://schemas.microsoft.com/office/drawing/2014/main" id="{890C616E-A90F-40BC-BA80-91DF135F725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539" name="Text Box 2">
          <a:extLst>
            <a:ext uri="{FF2B5EF4-FFF2-40B4-BE49-F238E27FC236}">
              <a16:creationId xmlns:a16="http://schemas.microsoft.com/office/drawing/2014/main" id="{68CB207A-4714-4C37-96B9-C74FFEB4AA4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540" name="Text Box 2">
          <a:extLst>
            <a:ext uri="{FF2B5EF4-FFF2-40B4-BE49-F238E27FC236}">
              <a16:creationId xmlns:a16="http://schemas.microsoft.com/office/drawing/2014/main" id="{1D110763-EC8D-4136-ABDA-37AED5E3024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541" name="Text Box 2">
          <a:extLst>
            <a:ext uri="{FF2B5EF4-FFF2-40B4-BE49-F238E27FC236}">
              <a16:creationId xmlns:a16="http://schemas.microsoft.com/office/drawing/2014/main" id="{9F8D11FE-80FB-4D7B-ADDF-10C530F5BE9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542" name="Text Box 2">
          <a:extLst>
            <a:ext uri="{FF2B5EF4-FFF2-40B4-BE49-F238E27FC236}">
              <a16:creationId xmlns:a16="http://schemas.microsoft.com/office/drawing/2014/main" id="{D57D7DC7-7B0B-4C4F-B807-39C4BBE1E21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543" name="Text Box 2">
          <a:extLst>
            <a:ext uri="{FF2B5EF4-FFF2-40B4-BE49-F238E27FC236}">
              <a16:creationId xmlns:a16="http://schemas.microsoft.com/office/drawing/2014/main" id="{CA9229B4-DAE5-4E46-A83C-205BAF15150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544" name="Text Box 2">
          <a:extLst>
            <a:ext uri="{FF2B5EF4-FFF2-40B4-BE49-F238E27FC236}">
              <a16:creationId xmlns:a16="http://schemas.microsoft.com/office/drawing/2014/main" id="{E6F5954F-AF3D-4E41-802D-73B68D09C7D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id="{93F48A64-B6DC-4D3D-A296-69E8D210EA7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546" name="Text Box 2">
          <a:extLst>
            <a:ext uri="{FF2B5EF4-FFF2-40B4-BE49-F238E27FC236}">
              <a16:creationId xmlns:a16="http://schemas.microsoft.com/office/drawing/2014/main" id="{E302B8D4-670B-4234-A10D-7D095CC94AA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547" name="Text Box 2">
          <a:extLst>
            <a:ext uri="{FF2B5EF4-FFF2-40B4-BE49-F238E27FC236}">
              <a16:creationId xmlns:a16="http://schemas.microsoft.com/office/drawing/2014/main" id="{F6E15D63-1D63-49C9-9414-4015EB8EB54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548" name="Text Box 2">
          <a:extLst>
            <a:ext uri="{FF2B5EF4-FFF2-40B4-BE49-F238E27FC236}">
              <a16:creationId xmlns:a16="http://schemas.microsoft.com/office/drawing/2014/main" id="{EDDAAF7D-C114-4D35-A4B6-F0BB1123F0B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549" name="Text Box 2">
          <a:extLst>
            <a:ext uri="{FF2B5EF4-FFF2-40B4-BE49-F238E27FC236}">
              <a16:creationId xmlns:a16="http://schemas.microsoft.com/office/drawing/2014/main" id="{2DF91B24-E5FE-4053-B8C0-7F1FC2057B5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550" name="Text Box 2">
          <a:extLst>
            <a:ext uri="{FF2B5EF4-FFF2-40B4-BE49-F238E27FC236}">
              <a16:creationId xmlns:a16="http://schemas.microsoft.com/office/drawing/2014/main" id="{938B98B4-2AC2-4512-9C7D-5101B3F77CD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551" name="Text Box 2">
          <a:extLst>
            <a:ext uri="{FF2B5EF4-FFF2-40B4-BE49-F238E27FC236}">
              <a16:creationId xmlns:a16="http://schemas.microsoft.com/office/drawing/2014/main" id="{C6F39304-8B54-4B3F-B8D3-49852E0F9A2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552" name="Text Box 2">
          <a:extLst>
            <a:ext uri="{FF2B5EF4-FFF2-40B4-BE49-F238E27FC236}">
              <a16:creationId xmlns:a16="http://schemas.microsoft.com/office/drawing/2014/main" id="{ED9E69B6-9C3F-4121-A146-77CDCD01C845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id="{84453A23-5E7D-4A7E-89B7-B2CBD286375B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554" name="Text Box 2">
          <a:extLst>
            <a:ext uri="{FF2B5EF4-FFF2-40B4-BE49-F238E27FC236}">
              <a16:creationId xmlns:a16="http://schemas.microsoft.com/office/drawing/2014/main" id="{5E5848CF-251C-4BA9-8B85-86342013262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555" name="Text Box 2">
          <a:extLst>
            <a:ext uri="{FF2B5EF4-FFF2-40B4-BE49-F238E27FC236}">
              <a16:creationId xmlns:a16="http://schemas.microsoft.com/office/drawing/2014/main" id="{D8682654-5C6F-4245-BA95-E4ADB1E500C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556" name="Text Box 2">
          <a:extLst>
            <a:ext uri="{FF2B5EF4-FFF2-40B4-BE49-F238E27FC236}">
              <a16:creationId xmlns:a16="http://schemas.microsoft.com/office/drawing/2014/main" id="{D070AE9F-7595-4157-A932-8B70EA73F4F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557" name="Text Box 2">
          <a:extLst>
            <a:ext uri="{FF2B5EF4-FFF2-40B4-BE49-F238E27FC236}">
              <a16:creationId xmlns:a16="http://schemas.microsoft.com/office/drawing/2014/main" id="{CC97F4BA-ACF2-4AFB-B671-6EF13E1DFDE1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558" name="Text Box 2">
          <a:extLst>
            <a:ext uri="{FF2B5EF4-FFF2-40B4-BE49-F238E27FC236}">
              <a16:creationId xmlns:a16="http://schemas.microsoft.com/office/drawing/2014/main" id="{BD184C23-8241-4A4F-ABE2-3F3A1FCA964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2FF4ED68-950B-4C07-B042-0760C309A85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560" name="Text Box 2">
          <a:extLst>
            <a:ext uri="{FF2B5EF4-FFF2-40B4-BE49-F238E27FC236}">
              <a16:creationId xmlns:a16="http://schemas.microsoft.com/office/drawing/2014/main" id="{1D7CD516-955E-4C9C-BF0E-91C64DF4D2C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561" name="Text Box 2">
          <a:extLst>
            <a:ext uri="{FF2B5EF4-FFF2-40B4-BE49-F238E27FC236}">
              <a16:creationId xmlns:a16="http://schemas.microsoft.com/office/drawing/2014/main" id="{6C85F5BB-2C0F-4455-9DCE-6486553727A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562" name="Text Box 2">
          <a:extLst>
            <a:ext uri="{FF2B5EF4-FFF2-40B4-BE49-F238E27FC236}">
              <a16:creationId xmlns:a16="http://schemas.microsoft.com/office/drawing/2014/main" id="{B2B25A25-3908-4691-B145-513B51BAB28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563" name="Text Box 2">
          <a:extLst>
            <a:ext uri="{FF2B5EF4-FFF2-40B4-BE49-F238E27FC236}">
              <a16:creationId xmlns:a16="http://schemas.microsoft.com/office/drawing/2014/main" id="{6DB4D3DC-9884-40EB-8610-9A4715E26AC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564" name="Text Box 2">
          <a:extLst>
            <a:ext uri="{FF2B5EF4-FFF2-40B4-BE49-F238E27FC236}">
              <a16:creationId xmlns:a16="http://schemas.microsoft.com/office/drawing/2014/main" id="{0A9818CF-6178-4FB2-9DC2-B9E43467308C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565" name="Text Box 2">
          <a:extLst>
            <a:ext uri="{FF2B5EF4-FFF2-40B4-BE49-F238E27FC236}">
              <a16:creationId xmlns:a16="http://schemas.microsoft.com/office/drawing/2014/main" id="{9DFB676A-EEE4-4858-BBE4-537BB442CBA0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79F77990-FD1B-400A-9D56-D5FE9056000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id="{9CEEC47C-0B50-4CB7-89C0-AB72422603A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568" name="Text Box 2">
          <a:extLst>
            <a:ext uri="{FF2B5EF4-FFF2-40B4-BE49-F238E27FC236}">
              <a16:creationId xmlns:a16="http://schemas.microsoft.com/office/drawing/2014/main" id="{99B7BFEC-80F1-452A-B2E2-88E886CA21E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569" name="Text Box 2">
          <a:extLst>
            <a:ext uri="{FF2B5EF4-FFF2-40B4-BE49-F238E27FC236}">
              <a16:creationId xmlns:a16="http://schemas.microsoft.com/office/drawing/2014/main" id="{89DCA764-B4D8-4048-B88A-82151C9B142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570" name="Text Box 2">
          <a:extLst>
            <a:ext uri="{FF2B5EF4-FFF2-40B4-BE49-F238E27FC236}">
              <a16:creationId xmlns:a16="http://schemas.microsoft.com/office/drawing/2014/main" id="{8C66600F-1AB4-49C1-A2E0-CD042564F96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571" name="Text Box 2">
          <a:extLst>
            <a:ext uri="{FF2B5EF4-FFF2-40B4-BE49-F238E27FC236}">
              <a16:creationId xmlns:a16="http://schemas.microsoft.com/office/drawing/2014/main" id="{A974DC4F-CD1A-4234-899D-CCBF06E48CC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572" name="Text Box 2">
          <a:extLst>
            <a:ext uri="{FF2B5EF4-FFF2-40B4-BE49-F238E27FC236}">
              <a16:creationId xmlns:a16="http://schemas.microsoft.com/office/drawing/2014/main" id="{A5B0D7FC-5D4A-4525-9DF8-54EC7F1F0B35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573" name="Text Box 2">
          <a:extLst>
            <a:ext uri="{FF2B5EF4-FFF2-40B4-BE49-F238E27FC236}">
              <a16:creationId xmlns:a16="http://schemas.microsoft.com/office/drawing/2014/main" id="{D0D6A446-87D3-4D69-A4BA-8B3569D3C35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064EE0DF-F8BA-4407-AB4E-C8A50A7780E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575" name="Text Box 2">
          <a:extLst>
            <a:ext uri="{FF2B5EF4-FFF2-40B4-BE49-F238E27FC236}">
              <a16:creationId xmlns:a16="http://schemas.microsoft.com/office/drawing/2014/main" id="{16AADA94-A738-4321-99A1-10E7DB19974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A1C65E55-EEAD-4262-AD13-52514AAB379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577" name="Text Box 2">
          <a:extLst>
            <a:ext uri="{FF2B5EF4-FFF2-40B4-BE49-F238E27FC236}">
              <a16:creationId xmlns:a16="http://schemas.microsoft.com/office/drawing/2014/main" id="{F453EC08-56B2-452F-B003-9E18E4B1E05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D159BCDC-1A27-49EF-9B91-27AFC3BB702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579" name="Text Box 2">
          <a:extLst>
            <a:ext uri="{FF2B5EF4-FFF2-40B4-BE49-F238E27FC236}">
              <a16:creationId xmlns:a16="http://schemas.microsoft.com/office/drawing/2014/main" id="{D2A26E64-583A-4042-A98B-2E292710D74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580" name="Text Box 2">
          <a:extLst>
            <a:ext uri="{FF2B5EF4-FFF2-40B4-BE49-F238E27FC236}">
              <a16:creationId xmlns:a16="http://schemas.microsoft.com/office/drawing/2014/main" id="{2AB5A455-61A2-44A5-A723-B139D61956FC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581" name="Text Box 2">
          <a:extLst>
            <a:ext uri="{FF2B5EF4-FFF2-40B4-BE49-F238E27FC236}">
              <a16:creationId xmlns:a16="http://schemas.microsoft.com/office/drawing/2014/main" id="{4F315C70-6D71-41B8-A456-27DCB7F84C9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582" name="Text Box 2">
          <a:extLst>
            <a:ext uri="{FF2B5EF4-FFF2-40B4-BE49-F238E27FC236}">
              <a16:creationId xmlns:a16="http://schemas.microsoft.com/office/drawing/2014/main" id="{5045F546-44CD-483F-B129-11200F7980E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583" name="Text Box 2">
          <a:extLst>
            <a:ext uri="{FF2B5EF4-FFF2-40B4-BE49-F238E27FC236}">
              <a16:creationId xmlns:a16="http://schemas.microsoft.com/office/drawing/2014/main" id="{11B7B16D-92E4-4D33-B769-86A6B3B6B96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FA1E2DFA-90C1-4BED-8BB5-1960E5C0549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585" name="Text Box 2">
          <a:extLst>
            <a:ext uri="{FF2B5EF4-FFF2-40B4-BE49-F238E27FC236}">
              <a16:creationId xmlns:a16="http://schemas.microsoft.com/office/drawing/2014/main" id="{F88F81AA-8282-489B-8A55-3919FAFC6745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586" name="Text Box 2">
          <a:extLst>
            <a:ext uri="{FF2B5EF4-FFF2-40B4-BE49-F238E27FC236}">
              <a16:creationId xmlns:a16="http://schemas.microsoft.com/office/drawing/2014/main" id="{4DD26D14-7CFA-4D8D-8746-10A9CE99B80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6F37EAA1-D944-4F59-9D3F-97A08ACD4E1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588" name="Text Box 2">
          <a:extLst>
            <a:ext uri="{FF2B5EF4-FFF2-40B4-BE49-F238E27FC236}">
              <a16:creationId xmlns:a16="http://schemas.microsoft.com/office/drawing/2014/main" id="{0333B836-7B57-4190-BB37-2B87602D89D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589" name="Text Box 2">
          <a:extLst>
            <a:ext uri="{FF2B5EF4-FFF2-40B4-BE49-F238E27FC236}">
              <a16:creationId xmlns:a16="http://schemas.microsoft.com/office/drawing/2014/main" id="{41F45BB2-732D-44CA-A6AB-D0495917C60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590" name="Text Box 2">
          <a:extLst>
            <a:ext uri="{FF2B5EF4-FFF2-40B4-BE49-F238E27FC236}">
              <a16:creationId xmlns:a16="http://schemas.microsoft.com/office/drawing/2014/main" id="{809B3E90-548E-4CF6-A88C-2A6C840CB0B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591" name="Text Box 2">
          <a:extLst>
            <a:ext uri="{FF2B5EF4-FFF2-40B4-BE49-F238E27FC236}">
              <a16:creationId xmlns:a16="http://schemas.microsoft.com/office/drawing/2014/main" id="{AD24A8C7-C86E-4A85-A055-BE74623EA8E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592" name="Text Box 2">
          <a:extLst>
            <a:ext uri="{FF2B5EF4-FFF2-40B4-BE49-F238E27FC236}">
              <a16:creationId xmlns:a16="http://schemas.microsoft.com/office/drawing/2014/main" id="{C07C5475-FC76-421A-A985-BE148E4A8B5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593" name="Text Box 2">
          <a:extLst>
            <a:ext uri="{FF2B5EF4-FFF2-40B4-BE49-F238E27FC236}">
              <a16:creationId xmlns:a16="http://schemas.microsoft.com/office/drawing/2014/main" id="{CE638ABD-50B5-44CC-9555-5194CFF084D5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594" name="Text Box 2">
          <a:extLst>
            <a:ext uri="{FF2B5EF4-FFF2-40B4-BE49-F238E27FC236}">
              <a16:creationId xmlns:a16="http://schemas.microsoft.com/office/drawing/2014/main" id="{7E7F4BE6-D59A-4D3E-BE38-D162279E9A0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595" name="Text Box 2">
          <a:extLst>
            <a:ext uri="{FF2B5EF4-FFF2-40B4-BE49-F238E27FC236}">
              <a16:creationId xmlns:a16="http://schemas.microsoft.com/office/drawing/2014/main" id="{D7CCAAAB-1908-41E4-95BD-1D537887E3E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596" name="Text Box 2">
          <a:extLst>
            <a:ext uri="{FF2B5EF4-FFF2-40B4-BE49-F238E27FC236}">
              <a16:creationId xmlns:a16="http://schemas.microsoft.com/office/drawing/2014/main" id="{1BD46079-E0F7-4CDC-AA46-B481641A12D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597" name="Text Box 2">
          <a:extLst>
            <a:ext uri="{FF2B5EF4-FFF2-40B4-BE49-F238E27FC236}">
              <a16:creationId xmlns:a16="http://schemas.microsoft.com/office/drawing/2014/main" id="{365F8269-D50A-41DC-829D-9D94BC6ABFB5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598" name="Text Box 2">
          <a:extLst>
            <a:ext uri="{FF2B5EF4-FFF2-40B4-BE49-F238E27FC236}">
              <a16:creationId xmlns:a16="http://schemas.microsoft.com/office/drawing/2014/main" id="{3A4FF0A5-FA72-4681-9B87-8D50565B447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599" name="Text Box 2">
          <a:extLst>
            <a:ext uri="{FF2B5EF4-FFF2-40B4-BE49-F238E27FC236}">
              <a16:creationId xmlns:a16="http://schemas.microsoft.com/office/drawing/2014/main" id="{85A041D6-FCBB-4B33-9B4C-C0E89D50738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600" name="Text Box 2">
          <a:extLst>
            <a:ext uri="{FF2B5EF4-FFF2-40B4-BE49-F238E27FC236}">
              <a16:creationId xmlns:a16="http://schemas.microsoft.com/office/drawing/2014/main" id="{7CFCB2B3-DDCD-47B3-A164-2AD0B95D2505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601" name="Text Box 2">
          <a:extLst>
            <a:ext uri="{FF2B5EF4-FFF2-40B4-BE49-F238E27FC236}">
              <a16:creationId xmlns:a16="http://schemas.microsoft.com/office/drawing/2014/main" id="{A14BFE6E-CB57-493B-A597-323377CECF8C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602" name="Text Box 2">
          <a:extLst>
            <a:ext uri="{FF2B5EF4-FFF2-40B4-BE49-F238E27FC236}">
              <a16:creationId xmlns:a16="http://schemas.microsoft.com/office/drawing/2014/main" id="{29927244-B50F-4A65-B91C-39CD18FBCF0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603" name="Text Box 2">
          <a:extLst>
            <a:ext uri="{FF2B5EF4-FFF2-40B4-BE49-F238E27FC236}">
              <a16:creationId xmlns:a16="http://schemas.microsoft.com/office/drawing/2014/main" id="{97578098-8B34-42EF-B882-29FFECDE85D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AD5849E3-2923-4378-8631-33D02197FAC5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605" name="Text Box 2">
          <a:extLst>
            <a:ext uri="{FF2B5EF4-FFF2-40B4-BE49-F238E27FC236}">
              <a16:creationId xmlns:a16="http://schemas.microsoft.com/office/drawing/2014/main" id="{63D57678-9CF7-43BB-A5E1-BE71869CD0A9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606" name="Text Box 2">
          <a:extLst>
            <a:ext uri="{FF2B5EF4-FFF2-40B4-BE49-F238E27FC236}">
              <a16:creationId xmlns:a16="http://schemas.microsoft.com/office/drawing/2014/main" id="{924908A4-CBC5-48F2-8BBC-CA1A6B8A24A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607" name="Text Box 2">
          <a:extLst>
            <a:ext uri="{FF2B5EF4-FFF2-40B4-BE49-F238E27FC236}">
              <a16:creationId xmlns:a16="http://schemas.microsoft.com/office/drawing/2014/main" id="{37F3A59C-F02E-4198-B2DE-FEFD9977DF5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608" name="Text Box 2">
          <a:extLst>
            <a:ext uri="{FF2B5EF4-FFF2-40B4-BE49-F238E27FC236}">
              <a16:creationId xmlns:a16="http://schemas.microsoft.com/office/drawing/2014/main" id="{A185C99D-52A8-4019-BA47-971B255D98A2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609" name="Text Box 2">
          <a:extLst>
            <a:ext uri="{FF2B5EF4-FFF2-40B4-BE49-F238E27FC236}">
              <a16:creationId xmlns:a16="http://schemas.microsoft.com/office/drawing/2014/main" id="{783D52AF-4D5B-4C86-9EEF-278AC731BEF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610" name="Text Box 2">
          <a:extLst>
            <a:ext uri="{FF2B5EF4-FFF2-40B4-BE49-F238E27FC236}">
              <a16:creationId xmlns:a16="http://schemas.microsoft.com/office/drawing/2014/main" id="{360C4D08-7473-4F41-9C3B-016898ADDC6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611" name="Text Box 2">
          <a:extLst>
            <a:ext uri="{FF2B5EF4-FFF2-40B4-BE49-F238E27FC236}">
              <a16:creationId xmlns:a16="http://schemas.microsoft.com/office/drawing/2014/main" id="{38871735-D331-4858-A47F-822DE869902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612" name="Text Box 2">
          <a:extLst>
            <a:ext uri="{FF2B5EF4-FFF2-40B4-BE49-F238E27FC236}">
              <a16:creationId xmlns:a16="http://schemas.microsoft.com/office/drawing/2014/main" id="{190BCDDE-AA90-4395-89DB-F207D18BF21C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3623CE41-0A16-4C05-B88D-23101A005DA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614" name="Text Box 2">
          <a:extLst>
            <a:ext uri="{FF2B5EF4-FFF2-40B4-BE49-F238E27FC236}">
              <a16:creationId xmlns:a16="http://schemas.microsoft.com/office/drawing/2014/main" id="{C154EDE6-F89C-4DBE-9CFE-0DAD22D82E2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615" name="Text Box 2">
          <a:extLst>
            <a:ext uri="{FF2B5EF4-FFF2-40B4-BE49-F238E27FC236}">
              <a16:creationId xmlns:a16="http://schemas.microsoft.com/office/drawing/2014/main" id="{9238E12E-7CD9-49BE-BF9E-7BBD06A708F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616" name="Text Box 2">
          <a:extLst>
            <a:ext uri="{FF2B5EF4-FFF2-40B4-BE49-F238E27FC236}">
              <a16:creationId xmlns:a16="http://schemas.microsoft.com/office/drawing/2014/main" id="{DE8CAD97-A1DA-41D0-90BA-C878DC2ACADB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951F0949-AA87-45F5-AC66-7FB6B30544FC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618" name="Text Box 2">
          <a:extLst>
            <a:ext uri="{FF2B5EF4-FFF2-40B4-BE49-F238E27FC236}">
              <a16:creationId xmlns:a16="http://schemas.microsoft.com/office/drawing/2014/main" id="{FD8D938F-26FF-49CE-B8C1-FCA959D735A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619" name="Text Box 2">
          <a:extLst>
            <a:ext uri="{FF2B5EF4-FFF2-40B4-BE49-F238E27FC236}">
              <a16:creationId xmlns:a16="http://schemas.microsoft.com/office/drawing/2014/main" id="{AF09174C-FF7A-44D3-A6E8-E923D25BFBB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620" name="Text Box 2">
          <a:extLst>
            <a:ext uri="{FF2B5EF4-FFF2-40B4-BE49-F238E27FC236}">
              <a16:creationId xmlns:a16="http://schemas.microsoft.com/office/drawing/2014/main" id="{C4054259-D2EE-4FA8-9B7D-851483ED317E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621" name="Text Box 2">
          <a:extLst>
            <a:ext uri="{FF2B5EF4-FFF2-40B4-BE49-F238E27FC236}">
              <a16:creationId xmlns:a16="http://schemas.microsoft.com/office/drawing/2014/main" id="{18358339-5FCE-4136-86A4-3E46C18B9DB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622" name="Text Box 2">
          <a:extLst>
            <a:ext uri="{FF2B5EF4-FFF2-40B4-BE49-F238E27FC236}">
              <a16:creationId xmlns:a16="http://schemas.microsoft.com/office/drawing/2014/main" id="{A967745A-60A2-421D-9CEC-E64477D126B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7B8CF4E4-129F-451E-A7D6-4825810D41B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624" name="Text Box 2">
          <a:extLst>
            <a:ext uri="{FF2B5EF4-FFF2-40B4-BE49-F238E27FC236}">
              <a16:creationId xmlns:a16="http://schemas.microsoft.com/office/drawing/2014/main" id="{F40AA1E5-03ED-4A5A-9944-35E25EF8580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625" name="Text Box 2">
          <a:extLst>
            <a:ext uri="{FF2B5EF4-FFF2-40B4-BE49-F238E27FC236}">
              <a16:creationId xmlns:a16="http://schemas.microsoft.com/office/drawing/2014/main" id="{AB7D6DB0-4EB1-4C80-9562-1A2904BB3FD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626" name="Text Box 2">
          <a:extLst>
            <a:ext uri="{FF2B5EF4-FFF2-40B4-BE49-F238E27FC236}">
              <a16:creationId xmlns:a16="http://schemas.microsoft.com/office/drawing/2014/main" id="{D6F689F8-E5CD-4865-A06E-8B43418D9E3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627" name="Text Box 2">
          <a:extLst>
            <a:ext uri="{FF2B5EF4-FFF2-40B4-BE49-F238E27FC236}">
              <a16:creationId xmlns:a16="http://schemas.microsoft.com/office/drawing/2014/main" id="{9027C146-7263-4225-BD1B-ACB3576553F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628" name="Text Box 2">
          <a:extLst>
            <a:ext uri="{FF2B5EF4-FFF2-40B4-BE49-F238E27FC236}">
              <a16:creationId xmlns:a16="http://schemas.microsoft.com/office/drawing/2014/main" id="{D955B844-BA2F-4A68-996E-1DAAFE512EA1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629" name="Text Box 2">
          <a:extLst>
            <a:ext uri="{FF2B5EF4-FFF2-40B4-BE49-F238E27FC236}">
              <a16:creationId xmlns:a16="http://schemas.microsoft.com/office/drawing/2014/main" id="{358A59EE-A63B-44D3-9905-523E2160977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630" name="Text Box 2">
          <a:extLst>
            <a:ext uri="{FF2B5EF4-FFF2-40B4-BE49-F238E27FC236}">
              <a16:creationId xmlns:a16="http://schemas.microsoft.com/office/drawing/2014/main" id="{ABAA9BA9-3D77-4C53-A111-329D20F491E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631" name="Text Box 2">
          <a:extLst>
            <a:ext uri="{FF2B5EF4-FFF2-40B4-BE49-F238E27FC236}">
              <a16:creationId xmlns:a16="http://schemas.microsoft.com/office/drawing/2014/main" id="{5141707C-8BB3-405A-8401-BDB6DD6AA3C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632" name="Text Box 2">
          <a:extLst>
            <a:ext uri="{FF2B5EF4-FFF2-40B4-BE49-F238E27FC236}">
              <a16:creationId xmlns:a16="http://schemas.microsoft.com/office/drawing/2014/main" id="{587E52FA-A496-4126-B91E-58CE163E95ED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633" name="Text Box 2">
          <a:extLst>
            <a:ext uri="{FF2B5EF4-FFF2-40B4-BE49-F238E27FC236}">
              <a16:creationId xmlns:a16="http://schemas.microsoft.com/office/drawing/2014/main" id="{C12130FD-F6B4-4C0B-9EF1-E4A5BAC83C1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634" name="Text Box 2">
          <a:extLst>
            <a:ext uri="{FF2B5EF4-FFF2-40B4-BE49-F238E27FC236}">
              <a16:creationId xmlns:a16="http://schemas.microsoft.com/office/drawing/2014/main" id="{A3E091DE-9A4C-4F15-A71D-DD3102933D1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635" name="Text Box 2">
          <a:extLst>
            <a:ext uri="{FF2B5EF4-FFF2-40B4-BE49-F238E27FC236}">
              <a16:creationId xmlns:a16="http://schemas.microsoft.com/office/drawing/2014/main" id="{F5653CAF-EF33-4A81-A214-787AB44656B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636" name="Text Box 2">
          <a:extLst>
            <a:ext uri="{FF2B5EF4-FFF2-40B4-BE49-F238E27FC236}">
              <a16:creationId xmlns:a16="http://schemas.microsoft.com/office/drawing/2014/main" id="{8D0D665B-49EF-456C-B578-E2925BC6483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637" name="Text Box 2">
          <a:extLst>
            <a:ext uri="{FF2B5EF4-FFF2-40B4-BE49-F238E27FC236}">
              <a16:creationId xmlns:a16="http://schemas.microsoft.com/office/drawing/2014/main" id="{2C416444-4815-44ED-9EC0-2F6FCF2E4C1E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638" name="Text Box 2">
          <a:extLst>
            <a:ext uri="{FF2B5EF4-FFF2-40B4-BE49-F238E27FC236}">
              <a16:creationId xmlns:a16="http://schemas.microsoft.com/office/drawing/2014/main" id="{24351E59-E015-4861-B360-4C30D24F2A1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id="{1F308ACD-EDEA-4548-975C-5491D4BE1415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640" name="Text Box 2">
          <a:extLst>
            <a:ext uri="{FF2B5EF4-FFF2-40B4-BE49-F238E27FC236}">
              <a16:creationId xmlns:a16="http://schemas.microsoft.com/office/drawing/2014/main" id="{3789D119-0937-471C-955C-7590C58069B2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641" name="Text Box 2">
          <a:extLst>
            <a:ext uri="{FF2B5EF4-FFF2-40B4-BE49-F238E27FC236}">
              <a16:creationId xmlns:a16="http://schemas.microsoft.com/office/drawing/2014/main" id="{016D1E41-D60A-46CE-9146-C4A0E2F03F9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642" name="Text Box 2">
          <a:extLst>
            <a:ext uri="{FF2B5EF4-FFF2-40B4-BE49-F238E27FC236}">
              <a16:creationId xmlns:a16="http://schemas.microsoft.com/office/drawing/2014/main" id="{DBDE79FB-5EED-4304-960E-B8981089619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643" name="Text Box 2">
          <a:extLst>
            <a:ext uri="{FF2B5EF4-FFF2-40B4-BE49-F238E27FC236}">
              <a16:creationId xmlns:a16="http://schemas.microsoft.com/office/drawing/2014/main" id="{8E52B968-4317-4F83-8070-10F1468783E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644" name="Text Box 2">
          <a:extLst>
            <a:ext uri="{FF2B5EF4-FFF2-40B4-BE49-F238E27FC236}">
              <a16:creationId xmlns:a16="http://schemas.microsoft.com/office/drawing/2014/main" id="{E402CC2B-E111-4F32-A941-00AD9D9123C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645" name="Text Box 2">
          <a:extLst>
            <a:ext uri="{FF2B5EF4-FFF2-40B4-BE49-F238E27FC236}">
              <a16:creationId xmlns:a16="http://schemas.microsoft.com/office/drawing/2014/main" id="{5F8C6A4F-D5EA-4E18-A7EF-EA9485D76C02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646" name="Text Box 2">
          <a:extLst>
            <a:ext uri="{FF2B5EF4-FFF2-40B4-BE49-F238E27FC236}">
              <a16:creationId xmlns:a16="http://schemas.microsoft.com/office/drawing/2014/main" id="{EC104F45-5A21-4AE1-B27A-2BFB4B79110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647" name="Text Box 2">
          <a:extLst>
            <a:ext uri="{FF2B5EF4-FFF2-40B4-BE49-F238E27FC236}">
              <a16:creationId xmlns:a16="http://schemas.microsoft.com/office/drawing/2014/main" id="{9CBBE8D9-EEE2-4F5D-A7DC-B56880237AB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648" name="Text Box 2">
          <a:extLst>
            <a:ext uri="{FF2B5EF4-FFF2-40B4-BE49-F238E27FC236}">
              <a16:creationId xmlns:a16="http://schemas.microsoft.com/office/drawing/2014/main" id="{51E9C1DE-C7D5-43DD-96DE-4D9F95D51EBF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BE7AB8AD-60D7-40B2-ACEC-92025121AE33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650" name="Text Box 2">
          <a:extLst>
            <a:ext uri="{FF2B5EF4-FFF2-40B4-BE49-F238E27FC236}">
              <a16:creationId xmlns:a16="http://schemas.microsoft.com/office/drawing/2014/main" id="{5D12180E-654E-4336-9F01-AE8E8A4D280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651" name="Text Box 2">
          <a:extLst>
            <a:ext uri="{FF2B5EF4-FFF2-40B4-BE49-F238E27FC236}">
              <a16:creationId xmlns:a16="http://schemas.microsoft.com/office/drawing/2014/main" id="{5C616C2E-D7AF-400C-AD86-AF263953EF2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652" name="Text Box 2">
          <a:extLst>
            <a:ext uri="{FF2B5EF4-FFF2-40B4-BE49-F238E27FC236}">
              <a16:creationId xmlns:a16="http://schemas.microsoft.com/office/drawing/2014/main" id="{951AAE73-7B28-45B3-8924-21FE7D616CB8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653" name="Text Box 2">
          <a:extLst>
            <a:ext uri="{FF2B5EF4-FFF2-40B4-BE49-F238E27FC236}">
              <a16:creationId xmlns:a16="http://schemas.microsoft.com/office/drawing/2014/main" id="{BD62061C-9032-48CA-B645-78C7F5CCB794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654" name="Text Box 2">
          <a:extLst>
            <a:ext uri="{FF2B5EF4-FFF2-40B4-BE49-F238E27FC236}">
              <a16:creationId xmlns:a16="http://schemas.microsoft.com/office/drawing/2014/main" id="{D845C115-A83E-41C5-9CBA-10B6042D24A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655" name="Text Box 2">
          <a:extLst>
            <a:ext uri="{FF2B5EF4-FFF2-40B4-BE49-F238E27FC236}">
              <a16:creationId xmlns:a16="http://schemas.microsoft.com/office/drawing/2014/main" id="{C14542A7-830C-4626-9FDE-B8DB65FC88BD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265</xdr:row>
      <xdr:rowOff>0</xdr:rowOff>
    </xdr:from>
    <xdr:ext cx="52070" cy="180975"/>
    <xdr:sp macro="" textlink="">
      <xdr:nvSpPr>
        <xdr:cNvPr id="3656" name="Text Box 2">
          <a:extLst>
            <a:ext uri="{FF2B5EF4-FFF2-40B4-BE49-F238E27FC236}">
              <a16:creationId xmlns:a16="http://schemas.microsoft.com/office/drawing/2014/main" id="{E1C6CC0A-DBFB-45E5-B5C3-621138E56C9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265</xdr:row>
      <xdr:rowOff>0</xdr:rowOff>
    </xdr:from>
    <xdr:ext cx="80010" cy="180975"/>
    <xdr:sp macro="" textlink="">
      <xdr:nvSpPr>
        <xdr:cNvPr id="3657" name="Text Box 2">
          <a:extLst>
            <a:ext uri="{FF2B5EF4-FFF2-40B4-BE49-F238E27FC236}">
              <a16:creationId xmlns:a16="http://schemas.microsoft.com/office/drawing/2014/main" id="{5CDC79DE-44C1-486F-8BDE-BF0E96D91D5C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658" name="Text Box 2">
          <a:extLst>
            <a:ext uri="{FF2B5EF4-FFF2-40B4-BE49-F238E27FC236}">
              <a16:creationId xmlns:a16="http://schemas.microsoft.com/office/drawing/2014/main" id="{47BEB826-BA88-4382-8C78-29C32750BAB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659" name="Text Box 2">
          <a:extLst>
            <a:ext uri="{FF2B5EF4-FFF2-40B4-BE49-F238E27FC236}">
              <a16:creationId xmlns:a16="http://schemas.microsoft.com/office/drawing/2014/main" id="{3240649D-7A2F-4511-8867-C1C374D6C7C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660" name="Text Box 2">
          <a:extLst>
            <a:ext uri="{FF2B5EF4-FFF2-40B4-BE49-F238E27FC236}">
              <a16:creationId xmlns:a16="http://schemas.microsoft.com/office/drawing/2014/main" id="{D4846BC6-4CFB-42A9-923F-FCF9CD9CF94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661" name="Text Box 2">
          <a:extLst>
            <a:ext uri="{FF2B5EF4-FFF2-40B4-BE49-F238E27FC236}">
              <a16:creationId xmlns:a16="http://schemas.microsoft.com/office/drawing/2014/main" id="{0CC5AA72-DA2F-4EAF-919A-6D8C61E63D53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662" name="Text Box 2">
          <a:extLst>
            <a:ext uri="{FF2B5EF4-FFF2-40B4-BE49-F238E27FC236}">
              <a16:creationId xmlns:a16="http://schemas.microsoft.com/office/drawing/2014/main" id="{E7DC57DD-3BE6-449D-B539-B42B434BEF2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663" name="Text Box 2">
          <a:extLst>
            <a:ext uri="{FF2B5EF4-FFF2-40B4-BE49-F238E27FC236}">
              <a16:creationId xmlns:a16="http://schemas.microsoft.com/office/drawing/2014/main" id="{D2278F05-52C9-4999-8700-C5A5DB9A138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664" name="Text Box 2">
          <a:extLst>
            <a:ext uri="{FF2B5EF4-FFF2-40B4-BE49-F238E27FC236}">
              <a16:creationId xmlns:a16="http://schemas.microsoft.com/office/drawing/2014/main" id="{31B38269-EE3C-49DB-B756-585B7D025A60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665" name="Text Box 2">
          <a:extLst>
            <a:ext uri="{FF2B5EF4-FFF2-40B4-BE49-F238E27FC236}">
              <a16:creationId xmlns:a16="http://schemas.microsoft.com/office/drawing/2014/main" id="{695D0500-C2B3-40F4-8717-0381824D252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666" name="Text Box 2">
          <a:extLst>
            <a:ext uri="{FF2B5EF4-FFF2-40B4-BE49-F238E27FC236}">
              <a16:creationId xmlns:a16="http://schemas.microsoft.com/office/drawing/2014/main" id="{09BAB7B6-9657-4A3C-A675-882078622BC8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667" name="Text Box 2">
          <a:extLst>
            <a:ext uri="{FF2B5EF4-FFF2-40B4-BE49-F238E27FC236}">
              <a16:creationId xmlns:a16="http://schemas.microsoft.com/office/drawing/2014/main" id="{4B585A45-7C0E-42BC-86CB-9B119842039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668" name="Text Box 2">
          <a:extLst>
            <a:ext uri="{FF2B5EF4-FFF2-40B4-BE49-F238E27FC236}">
              <a16:creationId xmlns:a16="http://schemas.microsoft.com/office/drawing/2014/main" id="{85659B86-CB78-4B61-BE3D-1DCFB2200E73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62782C7A-7B07-4F93-9B08-B6B8BE83040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670" name="Text Box 2">
          <a:extLst>
            <a:ext uri="{FF2B5EF4-FFF2-40B4-BE49-F238E27FC236}">
              <a16:creationId xmlns:a16="http://schemas.microsoft.com/office/drawing/2014/main" id="{7CB60004-B39B-493D-90A7-3718DAEB186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671" name="Text Box 2">
          <a:extLst>
            <a:ext uri="{FF2B5EF4-FFF2-40B4-BE49-F238E27FC236}">
              <a16:creationId xmlns:a16="http://schemas.microsoft.com/office/drawing/2014/main" id="{5F66F0C9-DE7A-4408-8BCB-34BBC38E8A61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672" name="Text Box 2">
          <a:extLst>
            <a:ext uri="{FF2B5EF4-FFF2-40B4-BE49-F238E27FC236}">
              <a16:creationId xmlns:a16="http://schemas.microsoft.com/office/drawing/2014/main" id="{6399C984-718E-4EA9-846A-4BD1A4384709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673" name="Text Box 2">
          <a:extLst>
            <a:ext uri="{FF2B5EF4-FFF2-40B4-BE49-F238E27FC236}">
              <a16:creationId xmlns:a16="http://schemas.microsoft.com/office/drawing/2014/main" id="{24C75A42-2397-4A3E-BD80-73DD4221047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674" name="Text Box 2">
          <a:extLst>
            <a:ext uri="{FF2B5EF4-FFF2-40B4-BE49-F238E27FC236}">
              <a16:creationId xmlns:a16="http://schemas.microsoft.com/office/drawing/2014/main" id="{AEAC37BE-ADFF-4409-B219-4279367CEF5A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675" name="Text Box 2">
          <a:extLst>
            <a:ext uri="{FF2B5EF4-FFF2-40B4-BE49-F238E27FC236}">
              <a16:creationId xmlns:a16="http://schemas.microsoft.com/office/drawing/2014/main" id="{EFECA8EC-3F1E-44F7-91D4-5F6B735E0D0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676" name="Text Box 2">
          <a:extLst>
            <a:ext uri="{FF2B5EF4-FFF2-40B4-BE49-F238E27FC236}">
              <a16:creationId xmlns:a16="http://schemas.microsoft.com/office/drawing/2014/main" id="{57BBF5E5-4442-4059-ABDD-BFFA903D9EBC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677" name="Text Box 2">
          <a:extLst>
            <a:ext uri="{FF2B5EF4-FFF2-40B4-BE49-F238E27FC236}">
              <a16:creationId xmlns:a16="http://schemas.microsoft.com/office/drawing/2014/main" id="{3C9077F7-674D-49DB-86D9-CB99D166CFDA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52653EFA-E82E-4C99-8BB8-E348FF18A7B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679" name="Text Box 2">
          <a:extLst>
            <a:ext uri="{FF2B5EF4-FFF2-40B4-BE49-F238E27FC236}">
              <a16:creationId xmlns:a16="http://schemas.microsoft.com/office/drawing/2014/main" id="{ACC10FD4-497B-4E35-8675-235C3867F7A2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680" name="Text Box 2">
          <a:extLst>
            <a:ext uri="{FF2B5EF4-FFF2-40B4-BE49-F238E27FC236}">
              <a16:creationId xmlns:a16="http://schemas.microsoft.com/office/drawing/2014/main" id="{E6DED82F-D91B-422F-9850-793950AD597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681" name="Text Box 2">
          <a:extLst>
            <a:ext uri="{FF2B5EF4-FFF2-40B4-BE49-F238E27FC236}">
              <a16:creationId xmlns:a16="http://schemas.microsoft.com/office/drawing/2014/main" id="{F56577E2-F159-4903-96D9-044730F5A67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682" name="Text Box 2">
          <a:extLst>
            <a:ext uri="{FF2B5EF4-FFF2-40B4-BE49-F238E27FC236}">
              <a16:creationId xmlns:a16="http://schemas.microsoft.com/office/drawing/2014/main" id="{BBC29B20-949B-4D30-9C47-E6A6BA90E51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683" name="Text Box 2">
          <a:extLst>
            <a:ext uri="{FF2B5EF4-FFF2-40B4-BE49-F238E27FC236}">
              <a16:creationId xmlns:a16="http://schemas.microsoft.com/office/drawing/2014/main" id="{F2004FDA-915F-448D-B220-034086C2004C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684" name="Text Box 2">
          <a:extLst>
            <a:ext uri="{FF2B5EF4-FFF2-40B4-BE49-F238E27FC236}">
              <a16:creationId xmlns:a16="http://schemas.microsoft.com/office/drawing/2014/main" id="{94F150BB-AAD8-4877-815A-3F6505E17A77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685" name="Text Box 2">
          <a:extLst>
            <a:ext uri="{FF2B5EF4-FFF2-40B4-BE49-F238E27FC236}">
              <a16:creationId xmlns:a16="http://schemas.microsoft.com/office/drawing/2014/main" id="{21928D71-94FB-4A28-94C9-2E138BA450D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686" name="Text Box 2">
          <a:extLst>
            <a:ext uri="{FF2B5EF4-FFF2-40B4-BE49-F238E27FC236}">
              <a16:creationId xmlns:a16="http://schemas.microsoft.com/office/drawing/2014/main" id="{B4F54A72-2895-46CF-A5C2-95EA63B9EDC3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687" name="Text Box 2">
          <a:extLst>
            <a:ext uri="{FF2B5EF4-FFF2-40B4-BE49-F238E27FC236}">
              <a16:creationId xmlns:a16="http://schemas.microsoft.com/office/drawing/2014/main" id="{BDFCD4F3-23E6-4C23-833B-42F4236991A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688" name="Text Box 2">
          <a:extLst>
            <a:ext uri="{FF2B5EF4-FFF2-40B4-BE49-F238E27FC236}">
              <a16:creationId xmlns:a16="http://schemas.microsoft.com/office/drawing/2014/main" id="{35844EA3-A198-475C-829D-804AC59F93F6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689" name="Text Box 2">
          <a:extLst>
            <a:ext uri="{FF2B5EF4-FFF2-40B4-BE49-F238E27FC236}">
              <a16:creationId xmlns:a16="http://schemas.microsoft.com/office/drawing/2014/main" id="{EBCF8019-DAC9-4711-9CBE-4B2B4285A846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690" name="Text Box 2">
          <a:extLst>
            <a:ext uri="{FF2B5EF4-FFF2-40B4-BE49-F238E27FC236}">
              <a16:creationId xmlns:a16="http://schemas.microsoft.com/office/drawing/2014/main" id="{5BF0D640-7742-4DBB-B108-BFA553CA857E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691" name="Text Box 2">
          <a:extLst>
            <a:ext uri="{FF2B5EF4-FFF2-40B4-BE49-F238E27FC236}">
              <a16:creationId xmlns:a16="http://schemas.microsoft.com/office/drawing/2014/main" id="{DCF7EB26-972D-4134-8481-3D6505D881B6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692" name="Text Box 2">
          <a:extLst>
            <a:ext uri="{FF2B5EF4-FFF2-40B4-BE49-F238E27FC236}">
              <a16:creationId xmlns:a16="http://schemas.microsoft.com/office/drawing/2014/main" id="{5987BCD0-7DDD-403A-8531-C95487DDD7B3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693" name="Text Box 2">
          <a:extLst>
            <a:ext uri="{FF2B5EF4-FFF2-40B4-BE49-F238E27FC236}">
              <a16:creationId xmlns:a16="http://schemas.microsoft.com/office/drawing/2014/main" id="{E516FC5F-75DA-4766-ABFF-8B6FC367EDF8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694" name="Text Box 2">
          <a:extLst>
            <a:ext uri="{FF2B5EF4-FFF2-40B4-BE49-F238E27FC236}">
              <a16:creationId xmlns:a16="http://schemas.microsoft.com/office/drawing/2014/main" id="{11736485-9AAC-433F-8CA9-F0F8A59BAD8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695" name="Text Box 2">
          <a:extLst>
            <a:ext uri="{FF2B5EF4-FFF2-40B4-BE49-F238E27FC236}">
              <a16:creationId xmlns:a16="http://schemas.microsoft.com/office/drawing/2014/main" id="{C64C385F-637E-44B7-B86C-12ED9463091F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696" name="Text Box 2">
          <a:extLst>
            <a:ext uri="{FF2B5EF4-FFF2-40B4-BE49-F238E27FC236}">
              <a16:creationId xmlns:a16="http://schemas.microsoft.com/office/drawing/2014/main" id="{4B7C7632-D653-4A4A-8624-520BFAC2CD1A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697" name="Text Box 2">
          <a:extLst>
            <a:ext uri="{FF2B5EF4-FFF2-40B4-BE49-F238E27FC236}">
              <a16:creationId xmlns:a16="http://schemas.microsoft.com/office/drawing/2014/main" id="{D36169F9-F106-45A3-AC21-D28AC345E145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698" name="Text Box 2">
          <a:extLst>
            <a:ext uri="{FF2B5EF4-FFF2-40B4-BE49-F238E27FC236}">
              <a16:creationId xmlns:a16="http://schemas.microsoft.com/office/drawing/2014/main" id="{C101E183-78DB-423C-8821-5426C63997FB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699" name="Text Box 2">
          <a:extLst>
            <a:ext uri="{FF2B5EF4-FFF2-40B4-BE49-F238E27FC236}">
              <a16:creationId xmlns:a16="http://schemas.microsoft.com/office/drawing/2014/main" id="{7AF45A94-EDBE-4DCE-AAAB-620C7E6390E4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700" name="Text Box 2">
          <a:extLst>
            <a:ext uri="{FF2B5EF4-FFF2-40B4-BE49-F238E27FC236}">
              <a16:creationId xmlns:a16="http://schemas.microsoft.com/office/drawing/2014/main" id="{5422EF22-A86F-4F66-A66B-2DA644E6743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701" name="Text Box 2">
          <a:extLst>
            <a:ext uri="{FF2B5EF4-FFF2-40B4-BE49-F238E27FC236}">
              <a16:creationId xmlns:a16="http://schemas.microsoft.com/office/drawing/2014/main" id="{877886D9-99DB-4922-9C8E-190F30AC10E7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47625" cy="180975"/>
    <xdr:sp macro="" textlink="">
      <xdr:nvSpPr>
        <xdr:cNvPr id="3702" name="Text Box 2">
          <a:extLst>
            <a:ext uri="{FF2B5EF4-FFF2-40B4-BE49-F238E27FC236}">
              <a16:creationId xmlns:a16="http://schemas.microsoft.com/office/drawing/2014/main" id="{9372A490-3500-40CA-B482-84F3C7F24780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85725" cy="180975"/>
    <xdr:sp macro="" textlink="">
      <xdr:nvSpPr>
        <xdr:cNvPr id="3703" name="Text Box 2">
          <a:extLst>
            <a:ext uri="{FF2B5EF4-FFF2-40B4-BE49-F238E27FC236}">
              <a16:creationId xmlns:a16="http://schemas.microsoft.com/office/drawing/2014/main" id="{4A020817-701F-45B3-A862-D2396600F619}"/>
            </a:ext>
          </a:extLst>
        </xdr:cNvPr>
        <xdr:cNvSpPr txBox="1">
          <a:spLocks noChangeArrowheads="1"/>
        </xdr:cNvSpPr>
      </xdr:nvSpPr>
      <xdr:spPr bwMode="auto">
        <a:xfrm>
          <a:off x="6202680" y="187833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265</xdr:row>
      <xdr:rowOff>0</xdr:rowOff>
    </xdr:from>
    <xdr:ext cx="52070" cy="180975"/>
    <xdr:sp macro="" textlink="">
      <xdr:nvSpPr>
        <xdr:cNvPr id="3704" name="Text Box 2">
          <a:extLst>
            <a:ext uri="{FF2B5EF4-FFF2-40B4-BE49-F238E27FC236}">
              <a16:creationId xmlns:a16="http://schemas.microsoft.com/office/drawing/2014/main" id="{29C6764A-093E-40C3-8ECC-A235E4E04AE4}"/>
            </a:ext>
          </a:extLst>
        </xdr:cNvPr>
        <xdr:cNvSpPr txBox="1">
          <a:spLocks noChangeArrowheads="1"/>
        </xdr:cNvSpPr>
      </xdr:nvSpPr>
      <xdr:spPr bwMode="auto">
        <a:xfrm>
          <a:off x="8248650" y="1878330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265</xdr:row>
      <xdr:rowOff>0</xdr:rowOff>
    </xdr:from>
    <xdr:ext cx="80010" cy="180975"/>
    <xdr:sp macro="" textlink="">
      <xdr:nvSpPr>
        <xdr:cNvPr id="3705" name="Text Box 2">
          <a:extLst>
            <a:ext uri="{FF2B5EF4-FFF2-40B4-BE49-F238E27FC236}">
              <a16:creationId xmlns:a16="http://schemas.microsoft.com/office/drawing/2014/main" id="{4A5BFE81-572F-4083-A161-5B08EB07FFFF}"/>
            </a:ext>
          </a:extLst>
        </xdr:cNvPr>
        <xdr:cNvSpPr txBox="1">
          <a:spLocks noChangeArrowheads="1"/>
        </xdr:cNvSpPr>
      </xdr:nvSpPr>
      <xdr:spPr bwMode="auto">
        <a:xfrm>
          <a:off x="7471410" y="1878330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706" name="Text Box 2">
          <a:extLst>
            <a:ext uri="{FF2B5EF4-FFF2-40B4-BE49-F238E27FC236}">
              <a16:creationId xmlns:a16="http://schemas.microsoft.com/office/drawing/2014/main" id="{488D67F9-4B4A-421D-89DF-78116219B40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707" name="Text Box 2">
          <a:extLst>
            <a:ext uri="{FF2B5EF4-FFF2-40B4-BE49-F238E27FC236}">
              <a16:creationId xmlns:a16="http://schemas.microsoft.com/office/drawing/2014/main" id="{4637D8D0-12F4-4DBF-873F-E32638B6955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708" name="Text Box 2">
          <a:extLst>
            <a:ext uri="{FF2B5EF4-FFF2-40B4-BE49-F238E27FC236}">
              <a16:creationId xmlns:a16="http://schemas.microsoft.com/office/drawing/2014/main" id="{6859EC02-D873-460B-BAFD-08D6E0F70A75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709" name="Text Box 2">
          <a:extLst>
            <a:ext uri="{FF2B5EF4-FFF2-40B4-BE49-F238E27FC236}">
              <a16:creationId xmlns:a16="http://schemas.microsoft.com/office/drawing/2014/main" id="{B80A0F95-650D-4AD9-A982-72B6D31B7FC9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710" name="Text Box 2">
          <a:extLst>
            <a:ext uri="{FF2B5EF4-FFF2-40B4-BE49-F238E27FC236}">
              <a16:creationId xmlns:a16="http://schemas.microsoft.com/office/drawing/2014/main" id="{3223D652-5570-4642-A806-09FAFFB289B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711" name="Text Box 2">
          <a:extLst>
            <a:ext uri="{FF2B5EF4-FFF2-40B4-BE49-F238E27FC236}">
              <a16:creationId xmlns:a16="http://schemas.microsoft.com/office/drawing/2014/main" id="{CABB6A93-A9F4-4899-9D53-D7670D8A6F9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34D0DB83-E1F6-409B-8748-7ACC84F82E96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713" name="Text Box 2">
          <a:extLst>
            <a:ext uri="{FF2B5EF4-FFF2-40B4-BE49-F238E27FC236}">
              <a16:creationId xmlns:a16="http://schemas.microsoft.com/office/drawing/2014/main" id="{E8F0AEB2-09C0-469E-8275-97CA8600F01A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714" name="Text Box 2">
          <a:extLst>
            <a:ext uri="{FF2B5EF4-FFF2-40B4-BE49-F238E27FC236}">
              <a16:creationId xmlns:a16="http://schemas.microsoft.com/office/drawing/2014/main" id="{972EBCDA-3FB8-43B4-BE50-3BE27E947D6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715" name="Text Box 2">
          <a:extLst>
            <a:ext uri="{FF2B5EF4-FFF2-40B4-BE49-F238E27FC236}">
              <a16:creationId xmlns:a16="http://schemas.microsoft.com/office/drawing/2014/main" id="{586D2A08-6F90-45CF-8B03-1095AEF3322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716" name="Text Box 2">
          <a:extLst>
            <a:ext uri="{FF2B5EF4-FFF2-40B4-BE49-F238E27FC236}">
              <a16:creationId xmlns:a16="http://schemas.microsoft.com/office/drawing/2014/main" id="{B04EACC8-B3C7-441C-97F1-0B5904A51B2B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717" name="Text Box 2">
          <a:extLst>
            <a:ext uri="{FF2B5EF4-FFF2-40B4-BE49-F238E27FC236}">
              <a16:creationId xmlns:a16="http://schemas.microsoft.com/office/drawing/2014/main" id="{375A2CAE-7A66-4CC3-A0C5-C231A4793D9E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718" name="Text Box 2">
          <a:extLst>
            <a:ext uri="{FF2B5EF4-FFF2-40B4-BE49-F238E27FC236}">
              <a16:creationId xmlns:a16="http://schemas.microsoft.com/office/drawing/2014/main" id="{E0764BA1-DCFA-4FDA-826F-7E016FC2E0B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719" name="Text Box 2">
          <a:extLst>
            <a:ext uri="{FF2B5EF4-FFF2-40B4-BE49-F238E27FC236}">
              <a16:creationId xmlns:a16="http://schemas.microsoft.com/office/drawing/2014/main" id="{4405ABBF-7B27-4244-8AA8-0AD1CE57F1D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720" name="Text Box 2">
          <a:extLst>
            <a:ext uri="{FF2B5EF4-FFF2-40B4-BE49-F238E27FC236}">
              <a16:creationId xmlns:a16="http://schemas.microsoft.com/office/drawing/2014/main" id="{BE4D6384-AD35-40CD-9437-201723A2D594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721" name="Text Box 2">
          <a:extLst>
            <a:ext uri="{FF2B5EF4-FFF2-40B4-BE49-F238E27FC236}">
              <a16:creationId xmlns:a16="http://schemas.microsoft.com/office/drawing/2014/main" id="{2CF06364-2513-4CA0-8CC8-44B18809BFCD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722" name="Text Box 2">
          <a:extLst>
            <a:ext uri="{FF2B5EF4-FFF2-40B4-BE49-F238E27FC236}">
              <a16:creationId xmlns:a16="http://schemas.microsoft.com/office/drawing/2014/main" id="{43E548BB-9D33-40A7-B8D7-4BA4A55F781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723" name="Text Box 2">
          <a:extLst>
            <a:ext uri="{FF2B5EF4-FFF2-40B4-BE49-F238E27FC236}">
              <a16:creationId xmlns:a16="http://schemas.microsoft.com/office/drawing/2014/main" id="{7603EC65-7D3C-4279-A914-62AE813238B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724" name="Text Box 2">
          <a:extLst>
            <a:ext uri="{FF2B5EF4-FFF2-40B4-BE49-F238E27FC236}">
              <a16:creationId xmlns:a16="http://schemas.microsoft.com/office/drawing/2014/main" id="{7F184130-AAE2-470B-9441-E1478164F70B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725" name="Text Box 2">
          <a:extLst>
            <a:ext uri="{FF2B5EF4-FFF2-40B4-BE49-F238E27FC236}">
              <a16:creationId xmlns:a16="http://schemas.microsoft.com/office/drawing/2014/main" id="{6C96437A-6214-4E32-9603-D3E4B279740C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726" name="Text Box 2">
          <a:extLst>
            <a:ext uri="{FF2B5EF4-FFF2-40B4-BE49-F238E27FC236}">
              <a16:creationId xmlns:a16="http://schemas.microsoft.com/office/drawing/2014/main" id="{FD63DE51-6E40-4A51-BF1F-1DCC940B8C1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727" name="Text Box 2">
          <a:extLst>
            <a:ext uri="{FF2B5EF4-FFF2-40B4-BE49-F238E27FC236}">
              <a16:creationId xmlns:a16="http://schemas.microsoft.com/office/drawing/2014/main" id="{4BA44094-BCA5-4F25-840B-CEABB7014C6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728" name="Text Box 2">
          <a:extLst>
            <a:ext uri="{FF2B5EF4-FFF2-40B4-BE49-F238E27FC236}">
              <a16:creationId xmlns:a16="http://schemas.microsoft.com/office/drawing/2014/main" id="{6FAEA5D6-FFBA-4E42-A5BA-C1F2357BA4CE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729" name="Text Box 2">
          <a:extLst>
            <a:ext uri="{FF2B5EF4-FFF2-40B4-BE49-F238E27FC236}">
              <a16:creationId xmlns:a16="http://schemas.microsoft.com/office/drawing/2014/main" id="{92C4976D-9762-47C6-A0B8-5294D086D85E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517B58F0-37C5-42E8-AFB9-C2C70FF6E5D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731" name="Text Box 2">
          <a:extLst>
            <a:ext uri="{FF2B5EF4-FFF2-40B4-BE49-F238E27FC236}">
              <a16:creationId xmlns:a16="http://schemas.microsoft.com/office/drawing/2014/main" id="{4D9FB512-29BE-4843-BAD2-B63BA81D50E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732" name="Text Box 2">
          <a:extLst>
            <a:ext uri="{FF2B5EF4-FFF2-40B4-BE49-F238E27FC236}">
              <a16:creationId xmlns:a16="http://schemas.microsoft.com/office/drawing/2014/main" id="{510BEB16-F6B8-48C9-A9BA-B9D8B7CE23FB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733" name="Text Box 2">
          <a:extLst>
            <a:ext uri="{FF2B5EF4-FFF2-40B4-BE49-F238E27FC236}">
              <a16:creationId xmlns:a16="http://schemas.microsoft.com/office/drawing/2014/main" id="{7790299C-BD84-4705-BBDD-0F1C739567CD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734" name="Text Box 2">
          <a:extLst>
            <a:ext uri="{FF2B5EF4-FFF2-40B4-BE49-F238E27FC236}">
              <a16:creationId xmlns:a16="http://schemas.microsoft.com/office/drawing/2014/main" id="{686FF394-FB23-41FA-AB0C-8D9C2483A4F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735" name="Text Box 2">
          <a:extLst>
            <a:ext uri="{FF2B5EF4-FFF2-40B4-BE49-F238E27FC236}">
              <a16:creationId xmlns:a16="http://schemas.microsoft.com/office/drawing/2014/main" id="{6F9278D3-AE08-4FC0-8A25-6CAE526A59C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736" name="Text Box 2">
          <a:extLst>
            <a:ext uri="{FF2B5EF4-FFF2-40B4-BE49-F238E27FC236}">
              <a16:creationId xmlns:a16="http://schemas.microsoft.com/office/drawing/2014/main" id="{9D21BB72-C7C1-43C1-A06D-FA7A61F72DB4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737" name="Text Box 2">
          <a:extLst>
            <a:ext uri="{FF2B5EF4-FFF2-40B4-BE49-F238E27FC236}">
              <a16:creationId xmlns:a16="http://schemas.microsoft.com/office/drawing/2014/main" id="{FBC89CD1-C737-4A36-B687-C7C64F643915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3F00A857-2B4D-4290-8FEE-A7004ED5B54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739" name="Text Box 2">
          <a:extLst>
            <a:ext uri="{FF2B5EF4-FFF2-40B4-BE49-F238E27FC236}">
              <a16:creationId xmlns:a16="http://schemas.microsoft.com/office/drawing/2014/main" id="{BD948CCA-1BFE-40C3-A0FF-5DEB04C6AEB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740" name="Text Box 2">
          <a:extLst>
            <a:ext uri="{FF2B5EF4-FFF2-40B4-BE49-F238E27FC236}">
              <a16:creationId xmlns:a16="http://schemas.microsoft.com/office/drawing/2014/main" id="{0BAD41AC-4D13-4F97-8542-58FF54528F96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878DEBDA-87FC-490C-915F-3D4E752B355D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742" name="Text Box 2">
          <a:extLst>
            <a:ext uri="{FF2B5EF4-FFF2-40B4-BE49-F238E27FC236}">
              <a16:creationId xmlns:a16="http://schemas.microsoft.com/office/drawing/2014/main" id="{3AC41582-EB96-4007-B4EF-99676720FDF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743" name="Text Box 2">
          <a:extLst>
            <a:ext uri="{FF2B5EF4-FFF2-40B4-BE49-F238E27FC236}">
              <a16:creationId xmlns:a16="http://schemas.microsoft.com/office/drawing/2014/main" id="{22CD0330-6A55-4E25-A292-3A1881D7188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744" name="Text Box 2">
          <a:extLst>
            <a:ext uri="{FF2B5EF4-FFF2-40B4-BE49-F238E27FC236}">
              <a16:creationId xmlns:a16="http://schemas.microsoft.com/office/drawing/2014/main" id="{64E328B1-3760-4294-A263-8E2CB8E64300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745" name="Text Box 2">
          <a:extLst>
            <a:ext uri="{FF2B5EF4-FFF2-40B4-BE49-F238E27FC236}">
              <a16:creationId xmlns:a16="http://schemas.microsoft.com/office/drawing/2014/main" id="{246B548B-ACD8-499E-BA89-407E00311537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746" name="Text Box 2">
          <a:extLst>
            <a:ext uri="{FF2B5EF4-FFF2-40B4-BE49-F238E27FC236}">
              <a16:creationId xmlns:a16="http://schemas.microsoft.com/office/drawing/2014/main" id="{47E10373-315B-454F-A18C-07566A8697E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747" name="Text Box 2">
          <a:extLst>
            <a:ext uri="{FF2B5EF4-FFF2-40B4-BE49-F238E27FC236}">
              <a16:creationId xmlns:a16="http://schemas.microsoft.com/office/drawing/2014/main" id="{A19AB8C3-0A14-4FBD-A05D-C919F6136F6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748" name="Text Box 2">
          <a:extLst>
            <a:ext uri="{FF2B5EF4-FFF2-40B4-BE49-F238E27FC236}">
              <a16:creationId xmlns:a16="http://schemas.microsoft.com/office/drawing/2014/main" id="{33AFF5CE-B446-4F56-B508-675DA5BFC654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749" name="Text Box 2">
          <a:extLst>
            <a:ext uri="{FF2B5EF4-FFF2-40B4-BE49-F238E27FC236}">
              <a16:creationId xmlns:a16="http://schemas.microsoft.com/office/drawing/2014/main" id="{682B14C4-D9D6-4872-866F-EBB89901DCF2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750" name="Text Box 2">
          <a:extLst>
            <a:ext uri="{FF2B5EF4-FFF2-40B4-BE49-F238E27FC236}">
              <a16:creationId xmlns:a16="http://schemas.microsoft.com/office/drawing/2014/main" id="{76B6E154-5FBD-412B-9EC8-5E5DAEFB145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751" name="Text Box 2">
          <a:extLst>
            <a:ext uri="{FF2B5EF4-FFF2-40B4-BE49-F238E27FC236}">
              <a16:creationId xmlns:a16="http://schemas.microsoft.com/office/drawing/2014/main" id="{E7B1573C-981E-4541-9325-185B536FBDB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752" name="Text Box 2">
          <a:extLst>
            <a:ext uri="{FF2B5EF4-FFF2-40B4-BE49-F238E27FC236}">
              <a16:creationId xmlns:a16="http://schemas.microsoft.com/office/drawing/2014/main" id="{DC973C9D-EBF4-4C90-AB88-CA4FC771E60C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753" name="Text Box 2">
          <a:extLst>
            <a:ext uri="{FF2B5EF4-FFF2-40B4-BE49-F238E27FC236}">
              <a16:creationId xmlns:a16="http://schemas.microsoft.com/office/drawing/2014/main" id="{6E67C587-006B-4889-82D4-DFCD60440092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754" name="Text Box 2">
          <a:extLst>
            <a:ext uri="{FF2B5EF4-FFF2-40B4-BE49-F238E27FC236}">
              <a16:creationId xmlns:a16="http://schemas.microsoft.com/office/drawing/2014/main" id="{E42ACF53-9647-4C34-8487-8453AA346F4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755" name="Text Box 2">
          <a:extLst>
            <a:ext uri="{FF2B5EF4-FFF2-40B4-BE49-F238E27FC236}">
              <a16:creationId xmlns:a16="http://schemas.microsoft.com/office/drawing/2014/main" id="{53970E53-A580-473A-B4FD-CFC7D546E8E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756" name="Text Box 2">
          <a:extLst>
            <a:ext uri="{FF2B5EF4-FFF2-40B4-BE49-F238E27FC236}">
              <a16:creationId xmlns:a16="http://schemas.microsoft.com/office/drawing/2014/main" id="{2975E129-69EC-4A48-B75F-A0EB9C1B75FE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757" name="Text Box 2">
          <a:extLst>
            <a:ext uri="{FF2B5EF4-FFF2-40B4-BE49-F238E27FC236}">
              <a16:creationId xmlns:a16="http://schemas.microsoft.com/office/drawing/2014/main" id="{BBD47506-D43A-4768-AD28-93992F36E39F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2A1CB1D5-3B63-4124-A2F5-62426EBCBDF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759" name="Text Box 2">
          <a:extLst>
            <a:ext uri="{FF2B5EF4-FFF2-40B4-BE49-F238E27FC236}">
              <a16:creationId xmlns:a16="http://schemas.microsoft.com/office/drawing/2014/main" id="{96EDC87D-18B1-4559-83AF-686EE2FD873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760" name="Text Box 2">
          <a:extLst>
            <a:ext uri="{FF2B5EF4-FFF2-40B4-BE49-F238E27FC236}">
              <a16:creationId xmlns:a16="http://schemas.microsoft.com/office/drawing/2014/main" id="{ABF0368E-E035-4E2C-B9DD-34045F7C11A8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761" name="Text Box 2">
          <a:extLst>
            <a:ext uri="{FF2B5EF4-FFF2-40B4-BE49-F238E27FC236}">
              <a16:creationId xmlns:a16="http://schemas.microsoft.com/office/drawing/2014/main" id="{88ED12DC-FF85-4C03-AC0F-F72EDB355986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762" name="Text Box 2">
          <a:extLst>
            <a:ext uri="{FF2B5EF4-FFF2-40B4-BE49-F238E27FC236}">
              <a16:creationId xmlns:a16="http://schemas.microsoft.com/office/drawing/2014/main" id="{2570313C-7F3B-434F-B9EF-02E34E05851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E878FEF7-E6EB-4870-95C5-CDE81B66037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764" name="Text Box 2">
          <a:extLst>
            <a:ext uri="{FF2B5EF4-FFF2-40B4-BE49-F238E27FC236}">
              <a16:creationId xmlns:a16="http://schemas.microsoft.com/office/drawing/2014/main" id="{E02407BD-3DA1-4AB5-B3ED-5CFACEEE4F63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765" name="Text Box 2">
          <a:extLst>
            <a:ext uri="{FF2B5EF4-FFF2-40B4-BE49-F238E27FC236}">
              <a16:creationId xmlns:a16="http://schemas.microsoft.com/office/drawing/2014/main" id="{8F832961-53D4-451D-9F81-E25ABB350E3F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766" name="Text Box 2">
          <a:extLst>
            <a:ext uri="{FF2B5EF4-FFF2-40B4-BE49-F238E27FC236}">
              <a16:creationId xmlns:a16="http://schemas.microsoft.com/office/drawing/2014/main" id="{350EE52A-D04E-46E0-80C8-BB67B258950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767" name="Text Box 2">
          <a:extLst>
            <a:ext uri="{FF2B5EF4-FFF2-40B4-BE49-F238E27FC236}">
              <a16:creationId xmlns:a16="http://schemas.microsoft.com/office/drawing/2014/main" id="{A39E5CE8-6C94-4DDE-A4E7-B26F5453215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768" name="Text Box 2">
          <a:extLst>
            <a:ext uri="{FF2B5EF4-FFF2-40B4-BE49-F238E27FC236}">
              <a16:creationId xmlns:a16="http://schemas.microsoft.com/office/drawing/2014/main" id="{C821A1C5-4714-41CF-8E18-21DBCC044615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769" name="Text Box 2">
          <a:extLst>
            <a:ext uri="{FF2B5EF4-FFF2-40B4-BE49-F238E27FC236}">
              <a16:creationId xmlns:a16="http://schemas.microsoft.com/office/drawing/2014/main" id="{EDE65238-2ACA-4BEE-B708-36A999C67C19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770" name="Text Box 2">
          <a:extLst>
            <a:ext uri="{FF2B5EF4-FFF2-40B4-BE49-F238E27FC236}">
              <a16:creationId xmlns:a16="http://schemas.microsoft.com/office/drawing/2014/main" id="{D720DDCD-988D-47B8-8E05-22DF3A2A325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771" name="Text Box 2">
          <a:extLst>
            <a:ext uri="{FF2B5EF4-FFF2-40B4-BE49-F238E27FC236}">
              <a16:creationId xmlns:a16="http://schemas.microsoft.com/office/drawing/2014/main" id="{88693692-0E7E-408E-B253-ACC5F0C7DF0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772" name="Text Box 2">
          <a:extLst>
            <a:ext uri="{FF2B5EF4-FFF2-40B4-BE49-F238E27FC236}">
              <a16:creationId xmlns:a16="http://schemas.microsoft.com/office/drawing/2014/main" id="{38BDA891-6450-4E76-956E-FA659230F7E2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773" name="Text Box 2">
          <a:extLst>
            <a:ext uri="{FF2B5EF4-FFF2-40B4-BE49-F238E27FC236}">
              <a16:creationId xmlns:a16="http://schemas.microsoft.com/office/drawing/2014/main" id="{98C6CEFE-3618-4994-91A4-7D5DD96BAFBA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774" name="Text Box 2">
          <a:extLst>
            <a:ext uri="{FF2B5EF4-FFF2-40B4-BE49-F238E27FC236}">
              <a16:creationId xmlns:a16="http://schemas.microsoft.com/office/drawing/2014/main" id="{0B703479-8B81-4D48-8600-C994C255E03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775" name="Text Box 2">
          <a:extLst>
            <a:ext uri="{FF2B5EF4-FFF2-40B4-BE49-F238E27FC236}">
              <a16:creationId xmlns:a16="http://schemas.microsoft.com/office/drawing/2014/main" id="{817A19D9-EB77-4776-B4C5-B17FED5363E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776" name="Text Box 2">
          <a:extLst>
            <a:ext uri="{FF2B5EF4-FFF2-40B4-BE49-F238E27FC236}">
              <a16:creationId xmlns:a16="http://schemas.microsoft.com/office/drawing/2014/main" id="{55C25CAA-B396-48E5-ACF2-5403550C5FA5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777" name="Text Box 2">
          <a:extLst>
            <a:ext uri="{FF2B5EF4-FFF2-40B4-BE49-F238E27FC236}">
              <a16:creationId xmlns:a16="http://schemas.microsoft.com/office/drawing/2014/main" id="{7660F01C-1490-47E9-82CF-2D109C6D449D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778" name="Text Box 2">
          <a:extLst>
            <a:ext uri="{FF2B5EF4-FFF2-40B4-BE49-F238E27FC236}">
              <a16:creationId xmlns:a16="http://schemas.microsoft.com/office/drawing/2014/main" id="{F528A773-30B1-4063-A817-BB5B1654513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779" name="Text Box 2">
          <a:extLst>
            <a:ext uri="{FF2B5EF4-FFF2-40B4-BE49-F238E27FC236}">
              <a16:creationId xmlns:a16="http://schemas.microsoft.com/office/drawing/2014/main" id="{352B5099-842D-4885-A5D5-ABD967E1B27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780" name="Text Box 2">
          <a:extLst>
            <a:ext uri="{FF2B5EF4-FFF2-40B4-BE49-F238E27FC236}">
              <a16:creationId xmlns:a16="http://schemas.microsoft.com/office/drawing/2014/main" id="{9DD98730-997F-4B29-9883-A26CC4D5E408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781" name="Text Box 2">
          <a:extLst>
            <a:ext uri="{FF2B5EF4-FFF2-40B4-BE49-F238E27FC236}">
              <a16:creationId xmlns:a16="http://schemas.microsoft.com/office/drawing/2014/main" id="{EE3CD800-858F-431F-8892-B96DAF62AC09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782" name="Text Box 2">
          <a:extLst>
            <a:ext uri="{FF2B5EF4-FFF2-40B4-BE49-F238E27FC236}">
              <a16:creationId xmlns:a16="http://schemas.microsoft.com/office/drawing/2014/main" id="{9814121E-A826-40E6-AA50-15D3D997052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783" name="Text Box 2">
          <a:extLst>
            <a:ext uri="{FF2B5EF4-FFF2-40B4-BE49-F238E27FC236}">
              <a16:creationId xmlns:a16="http://schemas.microsoft.com/office/drawing/2014/main" id="{32A6B216-7814-4495-8F56-B7CCE6656A0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784" name="Text Box 2">
          <a:extLst>
            <a:ext uri="{FF2B5EF4-FFF2-40B4-BE49-F238E27FC236}">
              <a16:creationId xmlns:a16="http://schemas.microsoft.com/office/drawing/2014/main" id="{32E67E85-2F0C-4489-AFEE-F2E9747F21BE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785" name="Text Box 2">
          <a:extLst>
            <a:ext uri="{FF2B5EF4-FFF2-40B4-BE49-F238E27FC236}">
              <a16:creationId xmlns:a16="http://schemas.microsoft.com/office/drawing/2014/main" id="{AED19B8B-D34D-4D35-80C6-D8051968EFF8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786" name="Text Box 2">
          <a:extLst>
            <a:ext uri="{FF2B5EF4-FFF2-40B4-BE49-F238E27FC236}">
              <a16:creationId xmlns:a16="http://schemas.microsoft.com/office/drawing/2014/main" id="{A2083666-AC0D-45F5-A3F9-00966B85A29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787" name="Text Box 2">
          <a:extLst>
            <a:ext uri="{FF2B5EF4-FFF2-40B4-BE49-F238E27FC236}">
              <a16:creationId xmlns:a16="http://schemas.microsoft.com/office/drawing/2014/main" id="{CAB2D3F4-CF65-4A43-96E7-D02EBDFD7D7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788" name="Text Box 2">
          <a:extLst>
            <a:ext uri="{FF2B5EF4-FFF2-40B4-BE49-F238E27FC236}">
              <a16:creationId xmlns:a16="http://schemas.microsoft.com/office/drawing/2014/main" id="{15C8F3A0-0315-4D90-BEE0-5C240B3C242C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789" name="Text Box 2">
          <a:extLst>
            <a:ext uri="{FF2B5EF4-FFF2-40B4-BE49-F238E27FC236}">
              <a16:creationId xmlns:a16="http://schemas.microsoft.com/office/drawing/2014/main" id="{A96BCB81-3E8F-434D-9DC5-DC59E9E25112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790" name="Text Box 2">
          <a:extLst>
            <a:ext uri="{FF2B5EF4-FFF2-40B4-BE49-F238E27FC236}">
              <a16:creationId xmlns:a16="http://schemas.microsoft.com/office/drawing/2014/main" id="{EDD0D708-FF29-4FF8-BA31-1BA8C6EB1D5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444D3E63-6C2D-4FB0-A73F-AE3A3A1F0FC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792" name="Text Box 2">
          <a:extLst>
            <a:ext uri="{FF2B5EF4-FFF2-40B4-BE49-F238E27FC236}">
              <a16:creationId xmlns:a16="http://schemas.microsoft.com/office/drawing/2014/main" id="{47988005-9FB4-46A1-B9FC-15D805F02DA9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2F201AFA-4E88-43D0-A6D6-2CEBF5C5805D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794" name="Text Box 2">
          <a:extLst>
            <a:ext uri="{FF2B5EF4-FFF2-40B4-BE49-F238E27FC236}">
              <a16:creationId xmlns:a16="http://schemas.microsoft.com/office/drawing/2014/main" id="{48330349-16BD-402F-B4CC-9379FAB34FD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795" name="Text Box 2">
          <a:extLst>
            <a:ext uri="{FF2B5EF4-FFF2-40B4-BE49-F238E27FC236}">
              <a16:creationId xmlns:a16="http://schemas.microsoft.com/office/drawing/2014/main" id="{F51B6BDC-915F-48B4-8062-65126953EB6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796" name="Text Box 2">
          <a:extLst>
            <a:ext uri="{FF2B5EF4-FFF2-40B4-BE49-F238E27FC236}">
              <a16:creationId xmlns:a16="http://schemas.microsoft.com/office/drawing/2014/main" id="{7C6B7B06-5A90-4EAE-B0FE-B30439D1CFC1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797" name="Text Box 2">
          <a:extLst>
            <a:ext uri="{FF2B5EF4-FFF2-40B4-BE49-F238E27FC236}">
              <a16:creationId xmlns:a16="http://schemas.microsoft.com/office/drawing/2014/main" id="{5A15D0AD-D291-42C9-9F84-558334E67F19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798" name="Text Box 2">
          <a:extLst>
            <a:ext uri="{FF2B5EF4-FFF2-40B4-BE49-F238E27FC236}">
              <a16:creationId xmlns:a16="http://schemas.microsoft.com/office/drawing/2014/main" id="{516C220A-DB12-4D80-8C8C-D6EF2C29C87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799" name="Text Box 2">
          <a:extLst>
            <a:ext uri="{FF2B5EF4-FFF2-40B4-BE49-F238E27FC236}">
              <a16:creationId xmlns:a16="http://schemas.microsoft.com/office/drawing/2014/main" id="{C31114E5-AFAA-46AB-B27C-B0EB0054D5D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800" name="Text Box 2">
          <a:extLst>
            <a:ext uri="{FF2B5EF4-FFF2-40B4-BE49-F238E27FC236}">
              <a16:creationId xmlns:a16="http://schemas.microsoft.com/office/drawing/2014/main" id="{5AA2B33E-AD23-48C9-92E7-B26E2C8788A7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801" name="Text Box 2">
          <a:extLst>
            <a:ext uri="{FF2B5EF4-FFF2-40B4-BE49-F238E27FC236}">
              <a16:creationId xmlns:a16="http://schemas.microsoft.com/office/drawing/2014/main" id="{E0550CB0-4550-45FF-804A-9E9BB93FDF88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802" name="Text Box 2">
          <a:extLst>
            <a:ext uri="{FF2B5EF4-FFF2-40B4-BE49-F238E27FC236}">
              <a16:creationId xmlns:a16="http://schemas.microsoft.com/office/drawing/2014/main" id="{91579587-2831-47A8-B384-AAA59FED537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803" name="Text Box 2">
          <a:extLst>
            <a:ext uri="{FF2B5EF4-FFF2-40B4-BE49-F238E27FC236}">
              <a16:creationId xmlns:a16="http://schemas.microsoft.com/office/drawing/2014/main" id="{03575F4E-6703-4B07-84A8-877AD2F37F3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804" name="Text Box 2">
          <a:extLst>
            <a:ext uri="{FF2B5EF4-FFF2-40B4-BE49-F238E27FC236}">
              <a16:creationId xmlns:a16="http://schemas.microsoft.com/office/drawing/2014/main" id="{97FB1FF7-D58D-47FB-BF93-16E6B134F4A2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805" name="Text Box 2">
          <a:extLst>
            <a:ext uri="{FF2B5EF4-FFF2-40B4-BE49-F238E27FC236}">
              <a16:creationId xmlns:a16="http://schemas.microsoft.com/office/drawing/2014/main" id="{A1C0B217-FDEB-4089-B80A-F07A622E0C67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806" name="Text Box 2">
          <a:extLst>
            <a:ext uri="{FF2B5EF4-FFF2-40B4-BE49-F238E27FC236}">
              <a16:creationId xmlns:a16="http://schemas.microsoft.com/office/drawing/2014/main" id="{E3B3D0AA-22B6-4C5F-BA8C-2159D467919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807" name="Text Box 2">
          <a:extLst>
            <a:ext uri="{FF2B5EF4-FFF2-40B4-BE49-F238E27FC236}">
              <a16:creationId xmlns:a16="http://schemas.microsoft.com/office/drawing/2014/main" id="{A55212BE-9C46-43AA-A31B-52C3AC9F6D8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808" name="Text Box 2">
          <a:extLst>
            <a:ext uri="{FF2B5EF4-FFF2-40B4-BE49-F238E27FC236}">
              <a16:creationId xmlns:a16="http://schemas.microsoft.com/office/drawing/2014/main" id="{3577943F-1E3A-4299-951C-C1F8C385B8B0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809" name="Text Box 2">
          <a:extLst>
            <a:ext uri="{FF2B5EF4-FFF2-40B4-BE49-F238E27FC236}">
              <a16:creationId xmlns:a16="http://schemas.microsoft.com/office/drawing/2014/main" id="{AA16C630-EF0B-4039-9716-F5B1BE709F47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810" name="Text Box 2">
          <a:extLst>
            <a:ext uri="{FF2B5EF4-FFF2-40B4-BE49-F238E27FC236}">
              <a16:creationId xmlns:a16="http://schemas.microsoft.com/office/drawing/2014/main" id="{BFF0B5EF-BF58-4D39-9CD7-2E6C657CAEC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30C27CCF-BB45-4D54-BB69-7D3032EE176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812" name="Text Box 2">
          <a:extLst>
            <a:ext uri="{FF2B5EF4-FFF2-40B4-BE49-F238E27FC236}">
              <a16:creationId xmlns:a16="http://schemas.microsoft.com/office/drawing/2014/main" id="{F73E2F45-9499-4CE1-8895-CBA7E688510F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813" name="Text Box 2">
          <a:extLst>
            <a:ext uri="{FF2B5EF4-FFF2-40B4-BE49-F238E27FC236}">
              <a16:creationId xmlns:a16="http://schemas.microsoft.com/office/drawing/2014/main" id="{D0EBFA09-CB7D-4CF2-9832-4BDB487BDA4D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814" name="Text Box 2">
          <a:extLst>
            <a:ext uri="{FF2B5EF4-FFF2-40B4-BE49-F238E27FC236}">
              <a16:creationId xmlns:a16="http://schemas.microsoft.com/office/drawing/2014/main" id="{F84558EB-1650-4D1D-8094-EB4D1935358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815" name="Text Box 2">
          <a:extLst>
            <a:ext uri="{FF2B5EF4-FFF2-40B4-BE49-F238E27FC236}">
              <a16:creationId xmlns:a16="http://schemas.microsoft.com/office/drawing/2014/main" id="{4F10BCB6-6BB4-4C6F-8D20-1F6483EA139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816" name="Text Box 2">
          <a:extLst>
            <a:ext uri="{FF2B5EF4-FFF2-40B4-BE49-F238E27FC236}">
              <a16:creationId xmlns:a16="http://schemas.microsoft.com/office/drawing/2014/main" id="{4246A084-4D6A-4485-ACDE-958EF92280A0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817" name="Text Box 2">
          <a:extLst>
            <a:ext uri="{FF2B5EF4-FFF2-40B4-BE49-F238E27FC236}">
              <a16:creationId xmlns:a16="http://schemas.microsoft.com/office/drawing/2014/main" id="{F79681FC-19FA-4ECC-B6D0-10DE1D7EE68B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818" name="Text Box 2">
          <a:extLst>
            <a:ext uri="{FF2B5EF4-FFF2-40B4-BE49-F238E27FC236}">
              <a16:creationId xmlns:a16="http://schemas.microsoft.com/office/drawing/2014/main" id="{522CAF06-33B4-4F2A-9124-BD92D9F38AB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819" name="Text Box 2">
          <a:extLst>
            <a:ext uri="{FF2B5EF4-FFF2-40B4-BE49-F238E27FC236}">
              <a16:creationId xmlns:a16="http://schemas.microsoft.com/office/drawing/2014/main" id="{53FC9C2A-F2A7-494B-ABA8-8AFCF43A487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7788927F-5E37-48BF-91A0-9EFD46B086B3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821" name="Text Box 2">
          <a:extLst>
            <a:ext uri="{FF2B5EF4-FFF2-40B4-BE49-F238E27FC236}">
              <a16:creationId xmlns:a16="http://schemas.microsoft.com/office/drawing/2014/main" id="{C295555D-ADE5-4B10-9733-CCE0E10FE372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822" name="Text Box 2">
          <a:extLst>
            <a:ext uri="{FF2B5EF4-FFF2-40B4-BE49-F238E27FC236}">
              <a16:creationId xmlns:a16="http://schemas.microsoft.com/office/drawing/2014/main" id="{83E1134F-C108-40D8-9E53-C8A69B055D5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823" name="Text Box 2">
          <a:extLst>
            <a:ext uri="{FF2B5EF4-FFF2-40B4-BE49-F238E27FC236}">
              <a16:creationId xmlns:a16="http://schemas.microsoft.com/office/drawing/2014/main" id="{5FE71202-7C48-4412-8395-630403ACB8C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A1B1230D-1EAD-45E3-90B5-30CF700DDCF0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825" name="Text Box 2">
          <a:extLst>
            <a:ext uri="{FF2B5EF4-FFF2-40B4-BE49-F238E27FC236}">
              <a16:creationId xmlns:a16="http://schemas.microsoft.com/office/drawing/2014/main" id="{B4A8E9AB-125D-463E-8C7B-5D38DEF7FB09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826" name="Text Box 2">
          <a:extLst>
            <a:ext uri="{FF2B5EF4-FFF2-40B4-BE49-F238E27FC236}">
              <a16:creationId xmlns:a16="http://schemas.microsoft.com/office/drawing/2014/main" id="{DE546A9C-BD36-4D1E-9699-D1C59E72781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2E7B9817-AD78-4C86-ADA2-D0940D22CCD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828" name="Text Box 2">
          <a:extLst>
            <a:ext uri="{FF2B5EF4-FFF2-40B4-BE49-F238E27FC236}">
              <a16:creationId xmlns:a16="http://schemas.microsoft.com/office/drawing/2014/main" id="{64779FC8-8445-4D40-8088-465717FC6122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829" name="Text Box 2">
          <a:extLst>
            <a:ext uri="{FF2B5EF4-FFF2-40B4-BE49-F238E27FC236}">
              <a16:creationId xmlns:a16="http://schemas.microsoft.com/office/drawing/2014/main" id="{65288B02-5D04-45FB-96FB-464827FD380D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830" name="Text Box 2">
          <a:extLst>
            <a:ext uri="{FF2B5EF4-FFF2-40B4-BE49-F238E27FC236}">
              <a16:creationId xmlns:a16="http://schemas.microsoft.com/office/drawing/2014/main" id="{84A75C6D-0610-41CC-96A4-804095D5A34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831" name="Text Box 2">
          <a:extLst>
            <a:ext uri="{FF2B5EF4-FFF2-40B4-BE49-F238E27FC236}">
              <a16:creationId xmlns:a16="http://schemas.microsoft.com/office/drawing/2014/main" id="{749CEC3B-326D-4699-920F-93C773F3328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832" name="Text Box 2">
          <a:extLst>
            <a:ext uri="{FF2B5EF4-FFF2-40B4-BE49-F238E27FC236}">
              <a16:creationId xmlns:a16="http://schemas.microsoft.com/office/drawing/2014/main" id="{3C9E44E5-C9AB-422A-B95A-1E4ACB6EBFB4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833" name="Text Box 2">
          <a:extLst>
            <a:ext uri="{FF2B5EF4-FFF2-40B4-BE49-F238E27FC236}">
              <a16:creationId xmlns:a16="http://schemas.microsoft.com/office/drawing/2014/main" id="{74957DA9-E99F-4C08-88C9-9944782E47C8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834" name="Text Box 2">
          <a:extLst>
            <a:ext uri="{FF2B5EF4-FFF2-40B4-BE49-F238E27FC236}">
              <a16:creationId xmlns:a16="http://schemas.microsoft.com/office/drawing/2014/main" id="{BB797E7B-0052-4E4B-8043-D4FB3BD3A38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835" name="Text Box 2">
          <a:extLst>
            <a:ext uri="{FF2B5EF4-FFF2-40B4-BE49-F238E27FC236}">
              <a16:creationId xmlns:a16="http://schemas.microsoft.com/office/drawing/2014/main" id="{F68ABC0B-A281-44D2-AF67-EEB035A4840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836" name="Text Box 2">
          <a:extLst>
            <a:ext uri="{FF2B5EF4-FFF2-40B4-BE49-F238E27FC236}">
              <a16:creationId xmlns:a16="http://schemas.microsoft.com/office/drawing/2014/main" id="{1AD5DA46-A3B5-4666-985D-16566DBDCEA3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837" name="Text Box 2">
          <a:extLst>
            <a:ext uri="{FF2B5EF4-FFF2-40B4-BE49-F238E27FC236}">
              <a16:creationId xmlns:a16="http://schemas.microsoft.com/office/drawing/2014/main" id="{1D7ACA23-3D1D-40C5-B5FF-12AFD10D8CE0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37DB8DFE-B1A7-4E9A-A258-8F01FD81AF2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839" name="Text Box 2">
          <a:extLst>
            <a:ext uri="{FF2B5EF4-FFF2-40B4-BE49-F238E27FC236}">
              <a16:creationId xmlns:a16="http://schemas.microsoft.com/office/drawing/2014/main" id="{D86D5FD4-E641-42E5-A5B1-DDA5D274835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840" name="Text Box 2">
          <a:extLst>
            <a:ext uri="{FF2B5EF4-FFF2-40B4-BE49-F238E27FC236}">
              <a16:creationId xmlns:a16="http://schemas.microsoft.com/office/drawing/2014/main" id="{6B506464-FC66-4145-9D45-B258646A8729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841" name="Text Box 2">
          <a:extLst>
            <a:ext uri="{FF2B5EF4-FFF2-40B4-BE49-F238E27FC236}">
              <a16:creationId xmlns:a16="http://schemas.microsoft.com/office/drawing/2014/main" id="{24886C82-01E1-4353-89E6-4FC427EA6C87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4960264B-2D7B-4A2F-8A1F-FA035F13621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843" name="Text Box 2">
          <a:extLst>
            <a:ext uri="{FF2B5EF4-FFF2-40B4-BE49-F238E27FC236}">
              <a16:creationId xmlns:a16="http://schemas.microsoft.com/office/drawing/2014/main" id="{33B3A42F-B4DE-4F69-80E2-E113C3E24B3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844" name="Text Box 2">
          <a:extLst>
            <a:ext uri="{FF2B5EF4-FFF2-40B4-BE49-F238E27FC236}">
              <a16:creationId xmlns:a16="http://schemas.microsoft.com/office/drawing/2014/main" id="{0D579A0B-A64B-410D-916E-76CC0DD199C8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845" name="Text Box 2">
          <a:extLst>
            <a:ext uri="{FF2B5EF4-FFF2-40B4-BE49-F238E27FC236}">
              <a16:creationId xmlns:a16="http://schemas.microsoft.com/office/drawing/2014/main" id="{F49A6CAF-9FA3-454D-9317-A54A5965D6E3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846" name="Text Box 2">
          <a:extLst>
            <a:ext uri="{FF2B5EF4-FFF2-40B4-BE49-F238E27FC236}">
              <a16:creationId xmlns:a16="http://schemas.microsoft.com/office/drawing/2014/main" id="{DBAEF0D6-9BAD-4121-B928-FB71AE437CA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58495D4C-15B8-4C05-AFF2-C3DEF0CC4E1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848" name="Text Box 2">
          <a:extLst>
            <a:ext uri="{FF2B5EF4-FFF2-40B4-BE49-F238E27FC236}">
              <a16:creationId xmlns:a16="http://schemas.microsoft.com/office/drawing/2014/main" id="{2057BE28-083F-4ED8-81B8-8AFBFA30BD0A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849" name="Text Box 2">
          <a:extLst>
            <a:ext uri="{FF2B5EF4-FFF2-40B4-BE49-F238E27FC236}">
              <a16:creationId xmlns:a16="http://schemas.microsoft.com/office/drawing/2014/main" id="{22115939-8BA2-48BC-AF11-0074DB1F9DA8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id="{2B145899-1CBE-4438-90FF-4824979605C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851" name="Text Box 2">
          <a:extLst>
            <a:ext uri="{FF2B5EF4-FFF2-40B4-BE49-F238E27FC236}">
              <a16:creationId xmlns:a16="http://schemas.microsoft.com/office/drawing/2014/main" id="{EB15F2E4-13F0-4CD2-94A2-E8B7C6F5C1D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852" name="Text Box 2">
          <a:extLst>
            <a:ext uri="{FF2B5EF4-FFF2-40B4-BE49-F238E27FC236}">
              <a16:creationId xmlns:a16="http://schemas.microsoft.com/office/drawing/2014/main" id="{E21278A8-A76D-44B8-AC83-8F16F0A0630C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853" name="Text Box 2">
          <a:extLst>
            <a:ext uri="{FF2B5EF4-FFF2-40B4-BE49-F238E27FC236}">
              <a16:creationId xmlns:a16="http://schemas.microsoft.com/office/drawing/2014/main" id="{85A2851A-0A45-4D76-955D-2196B67885CB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854" name="Text Box 2">
          <a:extLst>
            <a:ext uri="{FF2B5EF4-FFF2-40B4-BE49-F238E27FC236}">
              <a16:creationId xmlns:a16="http://schemas.microsoft.com/office/drawing/2014/main" id="{089D6D6E-C999-437A-A98A-2EF7581DCD5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855" name="Text Box 2">
          <a:extLst>
            <a:ext uri="{FF2B5EF4-FFF2-40B4-BE49-F238E27FC236}">
              <a16:creationId xmlns:a16="http://schemas.microsoft.com/office/drawing/2014/main" id="{85590E9F-2059-4F3D-A423-7E84E1707CF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856" name="Text Box 2">
          <a:extLst>
            <a:ext uri="{FF2B5EF4-FFF2-40B4-BE49-F238E27FC236}">
              <a16:creationId xmlns:a16="http://schemas.microsoft.com/office/drawing/2014/main" id="{4D3DDC62-90F7-4F55-A48B-8E2D3B8D68AC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F2B9E2FA-9E96-4CA5-A177-45126BA3126F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858" name="Text Box 2">
          <a:extLst>
            <a:ext uri="{FF2B5EF4-FFF2-40B4-BE49-F238E27FC236}">
              <a16:creationId xmlns:a16="http://schemas.microsoft.com/office/drawing/2014/main" id="{084C5AD8-B0E2-493D-AA0E-DEAA30678A7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859" name="Text Box 2">
          <a:extLst>
            <a:ext uri="{FF2B5EF4-FFF2-40B4-BE49-F238E27FC236}">
              <a16:creationId xmlns:a16="http://schemas.microsoft.com/office/drawing/2014/main" id="{4281BEF8-FD51-4D3C-8934-1C4A096D757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860" name="Text Box 2">
          <a:extLst>
            <a:ext uri="{FF2B5EF4-FFF2-40B4-BE49-F238E27FC236}">
              <a16:creationId xmlns:a16="http://schemas.microsoft.com/office/drawing/2014/main" id="{F5F35CD2-B050-4CF2-84AE-51A87C7A854A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861" name="Text Box 2">
          <a:extLst>
            <a:ext uri="{FF2B5EF4-FFF2-40B4-BE49-F238E27FC236}">
              <a16:creationId xmlns:a16="http://schemas.microsoft.com/office/drawing/2014/main" id="{288C3A05-C812-4C2B-B6BC-717CA7EFAC9B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862" name="Text Box 2">
          <a:extLst>
            <a:ext uri="{FF2B5EF4-FFF2-40B4-BE49-F238E27FC236}">
              <a16:creationId xmlns:a16="http://schemas.microsoft.com/office/drawing/2014/main" id="{1B0CEB77-4B60-47C9-A4FF-9AD17303329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863" name="Text Box 2">
          <a:extLst>
            <a:ext uri="{FF2B5EF4-FFF2-40B4-BE49-F238E27FC236}">
              <a16:creationId xmlns:a16="http://schemas.microsoft.com/office/drawing/2014/main" id="{9DE6B5A9-F482-422B-B075-85784D1BEA0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864" name="Text Box 2">
          <a:extLst>
            <a:ext uri="{FF2B5EF4-FFF2-40B4-BE49-F238E27FC236}">
              <a16:creationId xmlns:a16="http://schemas.microsoft.com/office/drawing/2014/main" id="{7432D543-3882-47BD-8C5A-2AA17EF6EC5E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865" name="Text Box 2">
          <a:extLst>
            <a:ext uri="{FF2B5EF4-FFF2-40B4-BE49-F238E27FC236}">
              <a16:creationId xmlns:a16="http://schemas.microsoft.com/office/drawing/2014/main" id="{95A76E7C-97BC-4BC9-9618-CFA558EFD06D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866" name="Text Box 2">
          <a:extLst>
            <a:ext uri="{FF2B5EF4-FFF2-40B4-BE49-F238E27FC236}">
              <a16:creationId xmlns:a16="http://schemas.microsoft.com/office/drawing/2014/main" id="{89038CCB-7341-4A0E-8A26-FDFF7EB29DB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867" name="Text Box 2">
          <a:extLst>
            <a:ext uri="{FF2B5EF4-FFF2-40B4-BE49-F238E27FC236}">
              <a16:creationId xmlns:a16="http://schemas.microsoft.com/office/drawing/2014/main" id="{255AC685-E490-4BAE-8821-DBAE21857C2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868" name="Text Box 2">
          <a:extLst>
            <a:ext uri="{FF2B5EF4-FFF2-40B4-BE49-F238E27FC236}">
              <a16:creationId xmlns:a16="http://schemas.microsoft.com/office/drawing/2014/main" id="{A4B5AEB6-CA3A-4C38-A1C7-A792A3363FD7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869" name="Text Box 2">
          <a:extLst>
            <a:ext uri="{FF2B5EF4-FFF2-40B4-BE49-F238E27FC236}">
              <a16:creationId xmlns:a16="http://schemas.microsoft.com/office/drawing/2014/main" id="{B7A7200E-A45A-46A9-8195-2AACBF2C3F8F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870" name="Text Box 2">
          <a:extLst>
            <a:ext uri="{FF2B5EF4-FFF2-40B4-BE49-F238E27FC236}">
              <a16:creationId xmlns:a16="http://schemas.microsoft.com/office/drawing/2014/main" id="{8577C747-2C73-4C36-86D9-CB85863A407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871" name="Text Box 2">
          <a:extLst>
            <a:ext uri="{FF2B5EF4-FFF2-40B4-BE49-F238E27FC236}">
              <a16:creationId xmlns:a16="http://schemas.microsoft.com/office/drawing/2014/main" id="{AAA182EF-3622-4BEB-8F51-E41304E246F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872" name="Text Box 2">
          <a:extLst>
            <a:ext uri="{FF2B5EF4-FFF2-40B4-BE49-F238E27FC236}">
              <a16:creationId xmlns:a16="http://schemas.microsoft.com/office/drawing/2014/main" id="{A9700B40-4460-49A3-9788-0A3568B4FF38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873" name="Text Box 2">
          <a:extLst>
            <a:ext uri="{FF2B5EF4-FFF2-40B4-BE49-F238E27FC236}">
              <a16:creationId xmlns:a16="http://schemas.microsoft.com/office/drawing/2014/main" id="{DB9B8C2F-8C9E-4E5E-88A1-C7BB710A027D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874" name="Text Box 2">
          <a:extLst>
            <a:ext uri="{FF2B5EF4-FFF2-40B4-BE49-F238E27FC236}">
              <a16:creationId xmlns:a16="http://schemas.microsoft.com/office/drawing/2014/main" id="{5F2D32D7-1CF3-4E5C-90CA-BC442B03A5E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875" name="Text Box 2">
          <a:extLst>
            <a:ext uri="{FF2B5EF4-FFF2-40B4-BE49-F238E27FC236}">
              <a16:creationId xmlns:a16="http://schemas.microsoft.com/office/drawing/2014/main" id="{1B467567-8D49-4114-8A45-2AEBF98E688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876" name="Text Box 2">
          <a:extLst>
            <a:ext uri="{FF2B5EF4-FFF2-40B4-BE49-F238E27FC236}">
              <a16:creationId xmlns:a16="http://schemas.microsoft.com/office/drawing/2014/main" id="{7AE1604D-C212-43E2-9536-38DEBDB7A607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877" name="Text Box 2">
          <a:extLst>
            <a:ext uri="{FF2B5EF4-FFF2-40B4-BE49-F238E27FC236}">
              <a16:creationId xmlns:a16="http://schemas.microsoft.com/office/drawing/2014/main" id="{932470A7-AC59-441C-B0AF-41559A135050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878" name="Text Box 2">
          <a:extLst>
            <a:ext uri="{FF2B5EF4-FFF2-40B4-BE49-F238E27FC236}">
              <a16:creationId xmlns:a16="http://schemas.microsoft.com/office/drawing/2014/main" id="{4EEE6A4E-439C-415D-842C-52005E1FA28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879" name="Text Box 2">
          <a:extLst>
            <a:ext uri="{FF2B5EF4-FFF2-40B4-BE49-F238E27FC236}">
              <a16:creationId xmlns:a16="http://schemas.microsoft.com/office/drawing/2014/main" id="{52B01C77-5F20-42FD-9684-67EBF386E61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2E08F9F8-871A-43FD-9BDC-8B7D72814222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881" name="Text Box 2">
          <a:extLst>
            <a:ext uri="{FF2B5EF4-FFF2-40B4-BE49-F238E27FC236}">
              <a16:creationId xmlns:a16="http://schemas.microsoft.com/office/drawing/2014/main" id="{3494796A-9D8B-4A46-A9C6-CD302CBA5B68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882" name="Text Box 2">
          <a:extLst>
            <a:ext uri="{FF2B5EF4-FFF2-40B4-BE49-F238E27FC236}">
              <a16:creationId xmlns:a16="http://schemas.microsoft.com/office/drawing/2014/main" id="{8D93F9F3-656E-47E2-9CB1-C0BFA478C41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92D27615-9C31-4750-B6D1-7043295FFB1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884" name="Text Box 2">
          <a:extLst>
            <a:ext uri="{FF2B5EF4-FFF2-40B4-BE49-F238E27FC236}">
              <a16:creationId xmlns:a16="http://schemas.microsoft.com/office/drawing/2014/main" id="{DE21AA63-5E9C-4FD3-A395-BE73823E1ED6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885" name="Text Box 2">
          <a:extLst>
            <a:ext uri="{FF2B5EF4-FFF2-40B4-BE49-F238E27FC236}">
              <a16:creationId xmlns:a16="http://schemas.microsoft.com/office/drawing/2014/main" id="{ECFC07F4-D44A-4303-B26B-7DA8FA30D6A2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886" name="Text Box 2">
          <a:extLst>
            <a:ext uri="{FF2B5EF4-FFF2-40B4-BE49-F238E27FC236}">
              <a16:creationId xmlns:a16="http://schemas.microsoft.com/office/drawing/2014/main" id="{6CDBD7ED-31FA-4080-B6A5-AB6D78BE390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887" name="Text Box 2">
          <a:extLst>
            <a:ext uri="{FF2B5EF4-FFF2-40B4-BE49-F238E27FC236}">
              <a16:creationId xmlns:a16="http://schemas.microsoft.com/office/drawing/2014/main" id="{6192D430-D30C-45BF-A1C8-25CCBED047B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888" name="Text Box 2">
          <a:extLst>
            <a:ext uri="{FF2B5EF4-FFF2-40B4-BE49-F238E27FC236}">
              <a16:creationId xmlns:a16="http://schemas.microsoft.com/office/drawing/2014/main" id="{1E524CE9-8530-4AF7-B1DF-E5A9EE5DA74B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889" name="Text Box 2">
          <a:extLst>
            <a:ext uri="{FF2B5EF4-FFF2-40B4-BE49-F238E27FC236}">
              <a16:creationId xmlns:a16="http://schemas.microsoft.com/office/drawing/2014/main" id="{623B5AE2-24FC-46B4-B541-4A0219E060E3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890" name="Text Box 2">
          <a:extLst>
            <a:ext uri="{FF2B5EF4-FFF2-40B4-BE49-F238E27FC236}">
              <a16:creationId xmlns:a16="http://schemas.microsoft.com/office/drawing/2014/main" id="{1E3D5326-D233-4168-A0A5-4C410AE1E0A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891" name="Text Box 2">
          <a:extLst>
            <a:ext uri="{FF2B5EF4-FFF2-40B4-BE49-F238E27FC236}">
              <a16:creationId xmlns:a16="http://schemas.microsoft.com/office/drawing/2014/main" id="{A2739C68-4979-42DA-AA5B-CCF4ACF670C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892" name="Text Box 2">
          <a:extLst>
            <a:ext uri="{FF2B5EF4-FFF2-40B4-BE49-F238E27FC236}">
              <a16:creationId xmlns:a16="http://schemas.microsoft.com/office/drawing/2014/main" id="{F7214D81-6939-43ED-9BDF-13655D80812F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893" name="Text Box 2">
          <a:extLst>
            <a:ext uri="{FF2B5EF4-FFF2-40B4-BE49-F238E27FC236}">
              <a16:creationId xmlns:a16="http://schemas.microsoft.com/office/drawing/2014/main" id="{2C456327-8B46-4F8E-905F-5A184B19006A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894" name="Text Box 2">
          <a:extLst>
            <a:ext uri="{FF2B5EF4-FFF2-40B4-BE49-F238E27FC236}">
              <a16:creationId xmlns:a16="http://schemas.microsoft.com/office/drawing/2014/main" id="{761EA295-7860-49E8-B921-BBA81119ED4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895" name="Text Box 2">
          <a:extLst>
            <a:ext uri="{FF2B5EF4-FFF2-40B4-BE49-F238E27FC236}">
              <a16:creationId xmlns:a16="http://schemas.microsoft.com/office/drawing/2014/main" id="{B63E8EB5-4F31-40A7-937D-693A6922796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896" name="Text Box 2">
          <a:extLst>
            <a:ext uri="{FF2B5EF4-FFF2-40B4-BE49-F238E27FC236}">
              <a16:creationId xmlns:a16="http://schemas.microsoft.com/office/drawing/2014/main" id="{0607E04B-E6BF-4D97-8334-B5131B3E6E2B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897" name="Text Box 2">
          <a:extLst>
            <a:ext uri="{FF2B5EF4-FFF2-40B4-BE49-F238E27FC236}">
              <a16:creationId xmlns:a16="http://schemas.microsoft.com/office/drawing/2014/main" id="{976A5719-C2C2-46E1-99D8-28427C85B440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898" name="Text Box 2">
          <a:extLst>
            <a:ext uri="{FF2B5EF4-FFF2-40B4-BE49-F238E27FC236}">
              <a16:creationId xmlns:a16="http://schemas.microsoft.com/office/drawing/2014/main" id="{212BAC4E-50FF-4002-A2B3-445C97D43F2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899" name="Text Box 2">
          <a:extLst>
            <a:ext uri="{FF2B5EF4-FFF2-40B4-BE49-F238E27FC236}">
              <a16:creationId xmlns:a16="http://schemas.microsoft.com/office/drawing/2014/main" id="{ABC6A2B3-E94A-40EF-8838-1B95A9EA90C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900" name="Text Box 2">
          <a:extLst>
            <a:ext uri="{FF2B5EF4-FFF2-40B4-BE49-F238E27FC236}">
              <a16:creationId xmlns:a16="http://schemas.microsoft.com/office/drawing/2014/main" id="{E1B6E25F-52D1-4EC9-95DD-B8375982D6AF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901" name="Text Box 2">
          <a:extLst>
            <a:ext uri="{FF2B5EF4-FFF2-40B4-BE49-F238E27FC236}">
              <a16:creationId xmlns:a16="http://schemas.microsoft.com/office/drawing/2014/main" id="{5A3FE2BB-E108-4FE6-BF81-F75AD70A65F5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902" name="Text Box 2">
          <a:extLst>
            <a:ext uri="{FF2B5EF4-FFF2-40B4-BE49-F238E27FC236}">
              <a16:creationId xmlns:a16="http://schemas.microsoft.com/office/drawing/2014/main" id="{BF3C1940-41BF-4682-9EDB-C7687E288D8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903" name="Text Box 2">
          <a:extLst>
            <a:ext uri="{FF2B5EF4-FFF2-40B4-BE49-F238E27FC236}">
              <a16:creationId xmlns:a16="http://schemas.microsoft.com/office/drawing/2014/main" id="{E4AEAE90-B52A-443F-92A6-31C3F91DE87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904" name="Text Box 2">
          <a:extLst>
            <a:ext uri="{FF2B5EF4-FFF2-40B4-BE49-F238E27FC236}">
              <a16:creationId xmlns:a16="http://schemas.microsoft.com/office/drawing/2014/main" id="{FFC09045-F66F-4598-A16C-CA46AF27A16C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905" name="Text Box 2">
          <a:extLst>
            <a:ext uri="{FF2B5EF4-FFF2-40B4-BE49-F238E27FC236}">
              <a16:creationId xmlns:a16="http://schemas.microsoft.com/office/drawing/2014/main" id="{A5A67FC3-0527-40D7-9680-30C89F1E1BD1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906" name="Text Box 2">
          <a:extLst>
            <a:ext uri="{FF2B5EF4-FFF2-40B4-BE49-F238E27FC236}">
              <a16:creationId xmlns:a16="http://schemas.microsoft.com/office/drawing/2014/main" id="{FA14F2A5-C1AE-4E94-9D4E-BB46E959387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907" name="Text Box 2">
          <a:extLst>
            <a:ext uri="{FF2B5EF4-FFF2-40B4-BE49-F238E27FC236}">
              <a16:creationId xmlns:a16="http://schemas.microsoft.com/office/drawing/2014/main" id="{11B7CE24-2930-4F6A-B100-DDC1FB9E9EA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908" name="Text Box 2">
          <a:extLst>
            <a:ext uri="{FF2B5EF4-FFF2-40B4-BE49-F238E27FC236}">
              <a16:creationId xmlns:a16="http://schemas.microsoft.com/office/drawing/2014/main" id="{D85D2885-CC38-4B3B-83F1-E367A1304FE5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909" name="Text Box 2">
          <a:extLst>
            <a:ext uri="{FF2B5EF4-FFF2-40B4-BE49-F238E27FC236}">
              <a16:creationId xmlns:a16="http://schemas.microsoft.com/office/drawing/2014/main" id="{40CBEB57-3D73-4F7E-81DF-5AFCB41925C5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910" name="Text Box 2">
          <a:extLst>
            <a:ext uri="{FF2B5EF4-FFF2-40B4-BE49-F238E27FC236}">
              <a16:creationId xmlns:a16="http://schemas.microsoft.com/office/drawing/2014/main" id="{4FCAD281-7E27-453A-9F6A-59C90428507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911" name="Text Box 2">
          <a:extLst>
            <a:ext uri="{FF2B5EF4-FFF2-40B4-BE49-F238E27FC236}">
              <a16:creationId xmlns:a16="http://schemas.microsoft.com/office/drawing/2014/main" id="{2504F448-891E-42F0-9AB7-E02698DF6C2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912" name="Text Box 2">
          <a:extLst>
            <a:ext uri="{FF2B5EF4-FFF2-40B4-BE49-F238E27FC236}">
              <a16:creationId xmlns:a16="http://schemas.microsoft.com/office/drawing/2014/main" id="{C8E28A11-521A-4499-A595-D7530848282F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913" name="Text Box 2">
          <a:extLst>
            <a:ext uri="{FF2B5EF4-FFF2-40B4-BE49-F238E27FC236}">
              <a16:creationId xmlns:a16="http://schemas.microsoft.com/office/drawing/2014/main" id="{F8FCDCD7-1CDB-4C7E-BF66-3902BA1916A3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914" name="Text Box 2">
          <a:extLst>
            <a:ext uri="{FF2B5EF4-FFF2-40B4-BE49-F238E27FC236}">
              <a16:creationId xmlns:a16="http://schemas.microsoft.com/office/drawing/2014/main" id="{4889E9A0-F848-4606-BF61-91F0F8CA4A3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915" name="Text Box 2">
          <a:extLst>
            <a:ext uri="{FF2B5EF4-FFF2-40B4-BE49-F238E27FC236}">
              <a16:creationId xmlns:a16="http://schemas.microsoft.com/office/drawing/2014/main" id="{2DC665B4-F23D-4839-8B11-3990EB40ED1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916" name="Text Box 2">
          <a:extLst>
            <a:ext uri="{FF2B5EF4-FFF2-40B4-BE49-F238E27FC236}">
              <a16:creationId xmlns:a16="http://schemas.microsoft.com/office/drawing/2014/main" id="{0861B041-3166-4E71-A2B1-FCA29736DE62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917" name="Text Box 2">
          <a:extLst>
            <a:ext uri="{FF2B5EF4-FFF2-40B4-BE49-F238E27FC236}">
              <a16:creationId xmlns:a16="http://schemas.microsoft.com/office/drawing/2014/main" id="{A296E632-0C7B-41DF-8D16-8C4FD3450C98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918" name="Text Box 2">
          <a:extLst>
            <a:ext uri="{FF2B5EF4-FFF2-40B4-BE49-F238E27FC236}">
              <a16:creationId xmlns:a16="http://schemas.microsoft.com/office/drawing/2014/main" id="{7312A0B1-D296-49CC-80C2-9CDF1430736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103D5216-6E4B-4ED7-9217-FD8C15B62CD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920" name="Text Box 2">
          <a:extLst>
            <a:ext uri="{FF2B5EF4-FFF2-40B4-BE49-F238E27FC236}">
              <a16:creationId xmlns:a16="http://schemas.microsoft.com/office/drawing/2014/main" id="{482C40EC-9BDC-47B3-A553-1EF24336086C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921" name="Text Box 2">
          <a:extLst>
            <a:ext uri="{FF2B5EF4-FFF2-40B4-BE49-F238E27FC236}">
              <a16:creationId xmlns:a16="http://schemas.microsoft.com/office/drawing/2014/main" id="{6E0CCD62-D08C-4B4F-B6CB-31B51B53370F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922" name="Text Box 2">
          <a:extLst>
            <a:ext uri="{FF2B5EF4-FFF2-40B4-BE49-F238E27FC236}">
              <a16:creationId xmlns:a16="http://schemas.microsoft.com/office/drawing/2014/main" id="{0A34F4D3-F384-4A47-A82C-7C1091693C8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923" name="Text Box 2">
          <a:extLst>
            <a:ext uri="{FF2B5EF4-FFF2-40B4-BE49-F238E27FC236}">
              <a16:creationId xmlns:a16="http://schemas.microsoft.com/office/drawing/2014/main" id="{B088E365-CE1B-4892-8FCE-236246EE8F4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924" name="Text Box 2">
          <a:extLst>
            <a:ext uri="{FF2B5EF4-FFF2-40B4-BE49-F238E27FC236}">
              <a16:creationId xmlns:a16="http://schemas.microsoft.com/office/drawing/2014/main" id="{5A09C405-9A29-4655-80EB-221A4D6EB207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925" name="Text Box 2">
          <a:extLst>
            <a:ext uri="{FF2B5EF4-FFF2-40B4-BE49-F238E27FC236}">
              <a16:creationId xmlns:a16="http://schemas.microsoft.com/office/drawing/2014/main" id="{30661C88-2968-466A-AFE9-4D64DF769356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926" name="Text Box 2">
          <a:extLst>
            <a:ext uri="{FF2B5EF4-FFF2-40B4-BE49-F238E27FC236}">
              <a16:creationId xmlns:a16="http://schemas.microsoft.com/office/drawing/2014/main" id="{6F96458A-2AAE-4EAE-BA21-175634296E8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927" name="Text Box 2">
          <a:extLst>
            <a:ext uri="{FF2B5EF4-FFF2-40B4-BE49-F238E27FC236}">
              <a16:creationId xmlns:a16="http://schemas.microsoft.com/office/drawing/2014/main" id="{A7CD564E-B861-4E85-AE80-D4F33297682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928" name="Text Box 2">
          <a:extLst>
            <a:ext uri="{FF2B5EF4-FFF2-40B4-BE49-F238E27FC236}">
              <a16:creationId xmlns:a16="http://schemas.microsoft.com/office/drawing/2014/main" id="{4FAE402E-8348-4BBA-BAA5-92C5155203C6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929" name="Text Box 2">
          <a:extLst>
            <a:ext uri="{FF2B5EF4-FFF2-40B4-BE49-F238E27FC236}">
              <a16:creationId xmlns:a16="http://schemas.microsoft.com/office/drawing/2014/main" id="{E33E1DEB-EA40-41DA-A410-5D7A216764C9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930" name="Text Box 2">
          <a:extLst>
            <a:ext uri="{FF2B5EF4-FFF2-40B4-BE49-F238E27FC236}">
              <a16:creationId xmlns:a16="http://schemas.microsoft.com/office/drawing/2014/main" id="{D5527C5E-2A5A-4FF9-B692-E9521044175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931" name="Text Box 2">
          <a:extLst>
            <a:ext uri="{FF2B5EF4-FFF2-40B4-BE49-F238E27FC236}">
              <a16:creationId xmlns:a16="http://schemas.microsoft.com/office/drawing/2014/main" id="{5A4A20E1-E41B-4659-A089-5CA04A656FD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932" name="Text Box 2">
          <a:extLst>
            <a:ext uri="{FF2B5EF4-FFF2-40B4-BE49-F238E27FC236}">
              <a16:creationId xmlns:a16="http://schemas.microsoft.com/office/drawing/2014/main" id="{491ED952-5D97-4C10-8109-305C7523BEAC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933" name="Text Box 2">
          <a:extLst>
            <a:ext uri="{FF2B5EF4-FFF2-40B4-BE49-F238E27FC236}">
              <a16:creationId xmlns:a16="http://schemas.microsoft.com/office/drawing/2014/main" id="{06ED3128-71C3-4910-B36D-430B9326D1C6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934" name="Text Box 2">
          <a:extLst>
            <a:ext uri="{FF2B5EF4-FFF2-40B4-BE49-F238E27FC236}">
              <a16:creationId xmlns:a16="http://schemas.microsoft.com/office/drawing/2014/main" id="{4A91AFCF-3309-4538-AEDE-1DE1E7FE4A9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935" name="Text Box 2">
          <a:extLst>
            <a:ext uri="{FF2B5EF4-FFF2-40B4-BE49-F238E27FC236}">
              <a16:creationId xmlns:a16="http://schemas.microsoft.com/office/drawing/2014/main" id="{27366A84-178E-4442-B3A6-786B5DB554D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936" name="Text Box 2">
          <a:extLst>
            <a:ext uri="{FF2B5EF4-FFF2-40B4-BE49-F238E27FC236}">
              <a16:creationId xmlns:a16="http://schemas.microsoft.com/office/drawing/2014/main" id="{DAE19896-783A-4C07-BDB6-1DCF68D61B85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735104A8-9CCE-48CE-BDD7-2E150690EAF1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938" name="Text Box 2">
          <a:extLst>
            <a:ext uri="{FF2B5EF4-FFF2-40B4-BE49-F238E27FC236}">
              <a16:creationId xmlns:a16="http://schemas.microsoft.com/office/drawing/2014/main" id="{68B1C1E6-03F5-4393-A5FA-E5B6EF3977A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939" name="Text Box 2">
          <a:extLst>
            <a:ext uri="{FF2B5EF4-FFF2-40B4-BE49-F238E27FC236}">
              <a16:creationId xmlns:a16="http://schemas.microsoft.com/office/drawing/2014/main" id="{4B8C5FD8-0B88-4E7F-BA22-6ABF6E89744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940" name="Text Box 2">
          <a:extLst>
            <a:ext uri="{FF2B5EF4-FFF2-40B4-BE49-F238E27FC236}">
              <a16:creationId xmlns:a16="http://schemas.microsoft.com/office/drawing/2014/main" id="{51708D67-042E-4231-B270-AA02A871E522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941" name="Text Box 2">
          <a:extLst>
            <a:ext uri="{FF2B5EF4-FFF2-40B4-BE49-F238E27FC236}">
              <a16:creationId xmlns:a16="http://schemas.microsoft.com/office/drawing/2014/main" id="{8F68A0FD-BE3C-45D6-8779-BDF7A9A64889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942" name="Text Box 2">
          <a:extLst>
            <a:ext uri="{FF2B5EF4-FFF2-40B4-BE49-F238E27FC236}">
              <a16:creationId xmlns:a16="http://schemas.microsoft.com/office/drawing/2014/main" id="{984A7487-B211-4167-AF32-1237918E108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943" name="Text Box 2">
          <a:extLst>
            <a:ext uri="{FF2B5EF4-FFF2-40B4-BE49-F238E27FC236}">
              <a16:creationId xmlns:a16="http://schemas.microsoft.com/office/drawing/2014/main" id="{912ABAEC-FF60-4C80-A68B-43FE6EDE26A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944" name="Text Box 2">
          <a:extLst>
            <a:ext uri="{FF2B5EF4-FFF2-40B4-BE49-F238E27FC236}">
              <a16:creationId xmlns:a16="http://schemas.microsoft.com/office/drawing/2014/main" id="{A0A8AA07-2BA9-4EE1-B1AC-78EE8BAE9A14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945" name="Text Box 2">
          <a:extLst>
            <a:ext uri="{FF2B5EF4-FFF2-40B4-BE49-F238E27FC236}">
              <a16:creationId xmlns:a16="http://schemas.microsoft.com/office/drawing/2014/main" id="{A7693F26-F8DB-4211-96EF-C486F5593AD9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593F354A-784F-42A5-ABD7-D41AE221715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947" name="Text Box 2">
          <a:extLst>
            <a:ext uri="{FF2B5EF4-FFF2-40B4-BE49-F238E27FC236}">
              <a16:creationId xmlns:a16="http://schemas.microsoft.com/office/drawing/2014/main" id="{B50E7C13-B243-4ED8-8543-598F5597313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948" name="Text Box 2">
          <a:extLst>
            <a:ext uri="{FF2B5EF4-FFF2-40B4-BE49-F238E27FC236}">
              <a16:creationId xmlns:a16="http://schemas.microsoft.com/office/drawing/2014/main" id="{52A13534-80B0-4F17-A589-ADAEE0657CD7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949" name="Text Box 2">
          <a:extLst>
            <a:ext uri="{FF2B5EF4-FFF2-40B4-BE49-F238E27FC236}">
              <a16:creationId xmlns:a16="http://schemas.microsoft.com/office/drawing/2014/main" id="{8BDFB532-F9CC-4E67-A83C-DE96585F199A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950" name="Text Box 2">
          <a:extLst>
            <a:ext uri="{FF2B5EF4-FFF2-40B4-BE49-F238E27FC236}">
              <a16:creationId xmlns:a16="http://schemas.microsoft.com/office/drawing/2014/main" id="{43EA24F2-6B6F-4A94-A235-4FE742E1FA6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951" name="Text Box 2">
          <a:extLst>
            <a:ext uri="{FF2B5EF4-FFF2-40B4-BE49-F238E27FC236}">
              <a16:creationId xmlns:a16="http://schemas.microsoft.com/office/drawing/2014/main" id="{69AFE420-97BD-4315-975E-67FA6D13E2B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952" name="Text Box 2">
          <a:extLst>
            <a:ext uri="{FF2B5EF4-FFF2-40B4-BE49-F238E27FC236}">
              <a16:creationId xmlns:a16="http://schemas.microsoft.com/office/drawing/2014/main" id="{632D2B19-0331-4F35-BCC1-948D71F0C224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953" name="Text Box 2">
          <a:extLst>
            <a:ext uri="{FF2B5EF4-FFF2-40B4-BE49-F238E27FC236}">
              <a16:creationId xmlns:a16="http://schemas.microsoft.com/office/drawing/2014/main" id="{89927893-240A-4371-9475-86CE0DD8FE00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954" name="Text Box 2">
          <a:extLst>
            <a:ext uri="{FF2B5EF4-FFF2-40B4-BE49-F238E27FC236}">
              <a16:creationId xmlns:a16="http://schemas.microsoft.com/office/drawing/2014/main" id="{3DEF16E5-E03A-4303-B5CE-AFE0EEF6714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955" name="Text Box 2">
          <a:extLst>
            <a:ext uri="{FF2B5EF4-FFF2-40B4-BE49-F238E27FC236}">
              <a16:creationId xmlns:a16="http://schemas.microsoft.com/office/drawing/2014/main" id="{F35E8FFD-608B-4A60-9255-C634F0A1835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956" name="Text Box 2">
          <a:extLst>
            <a:ext uri="{FF2B5EF4-FFF2-40B4-BE49-F238E27FC236}">
              <a16:creationId xmlns:a16="http://schemas.microsoft.com/office/drawing/2014/main" id="{54CE64D9-486A-4D21-8768-364B4557372D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957" name="Text Box 2">
          <a:extLst>
            <a:ext uri="{FF2B5EF4-FFF2-40B4-BE49-F238E27FC236}">
              <a16:creationId xmlns:a16="http://schemas.microsoft.com/office/drawing/2014/main" id="{9F333B55-D3DC-45CB-BDE1-C5C97370F4A7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958" name="Text Box 2">
          <a:extLst>
            <a:ext uri="{FF2B5EF4-FFF2-40B4-BE49-F238E27FC236}">
              <a16:creationId xmlns:a16="http://schemas.microsoft.com/office/drawing/2014/main" id="{A14B6B44-CEA4-4E91-BE81-E33592A7466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959" name="Text Box 2">
          <a:extLst>
            <a:ext uri="{FF2B5EF4-FFF2-40B4-BE49-F238E27FC236}">
              <a16:creationId xmlns:a16="http://schemas.microsoft.com/office/drawing/2014/main" id="{62AA1B68-F8C0-4C38-95B0-90A66C92313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960" name="Text Box 2">
          <a:extLst>
            <a:ext uri="{FF2B5EF4-FFF2-40B4-BE49-F238E27FC236}">
              <a16:creationId xmlns:a16="http://schemas.microsoft.com/office/drawing/2014/main" id="{4D1D43E1-4E1A-4C3F-8383-E63B99303063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961" name="Text Box 2">
          <a:extLst>
            <a:ext uri="{FF2B5EF4-FFF2-40B4-BE49-F238E27FC236}">
              <a16:creationId xmlns:a16="http://schemas.microsoft.com/office/drawing/2014/main" id="{164E7A24-01AD-46C2-9209-635DF78E6486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962" name="Text Box 2">
          <a:extLst>
            <a:ext uri="{FF2B5EF4-FFF2-40B4-BE49-F238E27FC236}">
              <a16:creationId xmlns:a16="http://schemas.microsoft.com/office/drawing/2014/main" id="{4C3ED8EF-B023-469E-A785-EED36CEC0F4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963" name="Text Box 2">
          <a:extLst>
            <a:ext uri="{FF2B5EF4-FFF2-40B4-BE49-F238E27FC236}">
              <a16:creationId xmlns:a16="http://schemas.microsoft.com/office/drawing/2014/main" id="{1329DCD1-12D0-4D67-96AC-59402961129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4B3FC064-1CA5-42B6-968A-7B7189301307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965" name="Text Box 2">
          <a:extLst>
            <a:ext uri="{FF2B5EF4-FFF2-40B4-BE49-F238E27FC236}">
              <a16:creationId xmlns:a16="http://schemas.microsoft.com/office/drawing/2014/main" id="{3F2B69AC-FC22-4EE6-9A2F-683D284112C6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966" name="Text Box 2">
          <a:extLst>
            <a:ext uri="{FF2B5EF4-FFF2-40B4-BE49-F238E27FC236}">
              <a16:creationId xmlns:a16="http://schemas.microsoft.com/office/drawing/2014/main" id="{ADE19E9F-CA9E-4ABD-B782-9CC5B21785A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967" name="Text Box 2">
          <a:extLst>
            <a:ext uri="{FF2B5EF4-FFF2-40B4-BE49-F238E27FC236}">
              <a16:creationId xmlns:a16="http://schemas.microsoft.com/office/drawing/2014/main" id="{7B591349-D6C7-441E-A392-EC31CB698FC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968" name="Text Box 2">
          <a:extLst>
            <a:ext uri="{FF2B5EF4-FFF2-40B4-BE49-F238E27FC236}">
              <a16:creationId xmlns:a16="http://schemas.microsoft.com/office/drawing/2014/main" id="{3E40AA14-D2CD-4BA2-8550-B9100328248C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969" name="Text Box 2">
          <a:extLst>
            <a:ext uri="{FF2B5EF4-FFF2-40B4-BE49-F238E27FC236}">
              <a16:creationId xmlns:a16="http://schemas.microsoft.com/office/drawing/2014/main" id="{991C40A0-1B43-4402-8D6C-CD244FB1856E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970" name="Text Box 2">
          <a:extLst>
            <a:ext uri="{FF2B5EF4-FFF2-40B4-BE49-F238E27FC236}">
              <a16:creationId xmlns:a16="http://schemas.microsoft.com/office/drawing/2014/main" id="{36D80415-4EDF-4D99-8FAA-88D4BDFD8DB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971" name="Text Box 2">
          <a:extLst>
            <a:ext uri="{FF2B5EF4-FFF2-40B4-BE49-F238E27FC236}">
              <a16:creationId xmlns:a16="http://schemas.microsoft.com/office/drawing/2014/main" id="{EC663644-F9A7-4837-BB04-CE8F54BC9C7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972" name="Text Box 2">
          <a:extLst>
            <a:ext uri="{FF2B5EF4-FFF2-40B4-BE49-F238E27FC236}">
              <a16:creationId xmlns:a16="http://schemas.microsoft.com/office/drawing/2014/main" id="{A9D608E2-FCBF-4937-A955-9182507CA461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973" name="Text Box 2">
          <a:extLst>
            <a:ext uri="{FF2B5EF4-FFF2-40B4-BE49-F238E27FC236}">
              <a16:creationId xmlns:a16="http://schemas.microsoft.com/office/drawing/2014/main" id="{26E5B1A5-B6A3-4D8D-9F07-AB6CED9C0C9D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974" name="Text Box 2">
          <a:extLst>
            <a:ext uri="{FF2B5EF4-FFF2-40B4-BE49-F238E27FC236}">
              <a16:creationId xmlns:a16="http://schemas.microsoft.com/office/drawing/2014/main" id="{C8D04DA3-5D2C-40D0-983B-348F9467EAB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975" name="Text Box 2">
          <a:extLst>
            <a:ext uri="{FF2B5EF4-FFF2-40B4-BE49-F238E27FC236}">
              <a16:creationId xmlns:a16="http://schemas.microsoft.com/office/drawing/2014/main" id="{9E35A837-8317-4CD7-A1C2-F6687F95D62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976" name="Text Box 2">
          <a:extLst>
            <a:ext uri="{FF2B5EF4-FFF2-40B4-BE49-F238E27FC236}">
              <a16:creationId xmlns:a16="http://schemas.microsoft.com/office/drawing/2014/main" id="{997C07A4-DEA9-46F4-BCCA-022E5880AFDE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977" name="Text Box 2">
          <a:extLst>
            <a:ext uri="{FF2B5EF4-FFF2-40B4-BE49-F238E27FC236}">
              <a16:creationId xmlns:a16="http://schemas.microsoft.com/office/drawing/2014/main" id="{1C4FFA74-8C7E-4BA4-B474-4F2C9BFDDAFF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978" name="Text Box 2">
          <a:extLst>
            <a:ext uri="{FF2B5EF4-FFF2-40B4-BE49-F238E27FC236}">
              <a16:creationId xmlns:a16="http://schemas.microsoft.com/office/drawing/2014/main" id="{2969F7C3-D50A-453E-A7EA-D4228A8792E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979" name="Text Box 2">
          <a:extLst>
            <a:ext uri="{FF2B5EF4-FFF2-40B4-BE49-F238E27FC236}">
              <a16:creationId xmlns:a16="http://schemas.microsoft.com/office/drawing/2014/main" id="{4FD6495A-0AEC-4F24-82C1-FA22B23502F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980" name="Text Box 2">
          <a:extLst>
            <a:ext uri="{FF2B5EF4-FFF2-40B4-BE49-F238E27FC236}">
              <a16:creationId xmlns:a16="http://schemas.microsoft.com/office/drawing/2014/main" id="{E26CE79D-CBBB-4750-8801-2C46D2915F10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981" name="Text Box 2">
          <a:extLst>
            <a:ext uri="{FF2B5EF4-FFF2-40B4-BE49-F238E27FC236}">
              <a16:creationId xmlns:a16="http://schemas.microsoft.com/office/drawing/2014/main" id="{E4DA1FD3-D1B2-45F2-AAFE-B8798E1D72B3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58A6DA23-92ED-4075-868D-D0E5D962685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983" name="Text Box 2">
          <a:extLst>
            <a:ext uri="{FF2B5EF4-FFF2-40B4-BE49-F238E27FC236}">
              <a16:creationId xmlns:a16="http://schemas.microsoft.com/office/drawing/2014/main" id="{68FAB500-CBC0-4319-8C27-EDB014652FC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984" name="Text Box 2">
          <a:extLst>
            <a:ext uri="{FF2B5EF4-FFF2-40B4-BE49-F238E27FC236}">
              <a16:creationId xmlns:a16="http://schemas.microsoft.com/office/drawing/2014/main" id="{0B2AB78E-EE42-4387-88E4-81CCC6464949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6C1622D5-1DE3-4FE3-A9C6-83E791C33AA3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986" name="Text Box 2">
          <a:extLst>
            <a:ext uri="{FF2B5EF4-FFF2-40B4-BE49-F238E27FC236}">
              <a16:creationId xmlns:a16="http://schemas.microsoft.com/office/drawing/2014/main" id="{69A95501-17D5-434E-89C4-FE52ADDE6AC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987" name="Text Box 2">
          <a:extLst>
            <a:ext uri="{FF2B5EF4-FFF2-40B4-BE49-F238E27FC236}">
              <a16:creationId xmlns:a16="http://schemas.microsoft.com/office/drawing/2014/main" id="{FC9AA868-D252-4110-B2B4-F40F33EA356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988" name="Text Box 2">
          <a:extLst>
            <a:ext uri="{FF2B5EF4-FFF2-40B4-BE49-F238E27FC236}">
              <a16:creationId xmlns:a16="http://schemas.microsoft.com/office/drawing/2014/main" id="{96FB6C2B-FB5C-4BEB-870E-89131455A3A4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989" name="Text Box 2">
          <a:extLst>
            <a:ext uri="{FF2B5EF4-FFF2-40B4-BE49-F238E27FC236}">
              <a16:creationId xmlns:a16="http://schemas.microsoft.com/office/drawing/2014/main" id="{A4F8403A-A4B4-4ACC-92C8-F3C391D81EF0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990" name="Text Box 2">
          <a:extLst>
            <a:ext uri="{FF2B5EF4-FFF2-40B4-BE49-F238E27FC236}">
              <a16:creationId xmlns:a16="http://schemas.microsoft.com/office/drawing/2014/main" id="{EEF5C949-2B1A-4CD4-94B9-37BA369E221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991" name="Text Box 2">
          <a:extLst>
            <a:ext uri="{FF2B5EF4-FFF2-40B4-BE49-F238E27FC236}">
              <a16:creationId xmlns:a16="http://schemas.microsoft.com/office/drawing/2014/main" id="{C63055AA-310C-4B27-89AC-6BC1BD691F1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992" name="Text Box 2">
          <a:extLst>
            <a:ext uri="{FF2B5EF4-FFF2-40B4-BE49-F238E27FC236}">
              <a16:creationId xmlns:a16="http://schemas.microsoft.com/office/drawing/2014/main" id="{6BA66E97-B733-4BE3-AC08-5A6B660BDCE4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993" name="Text Box 2">
          <a:extLst>
            <a:ext uri="{FF2B5EF4-FFF2-40B4-BE49-F238E27FC236}">
              <a16:creationId xmlns:a16="http://schemas.microsoft.com/office/drawing/2014/main" id="{F10510DA-59A9-4119-B107-F797C11E6D9C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994" name="Text Box 2">
          <a:extLst>
            <a:ext uri="{FF2B5EF4-FFF2-40B4-BE49-F238E27FC236}">
              <a16:creationId xmlns:a16="http://schemas.microsoft.com/office/drawing/2014/main" id="{D36404AC-F39B-482C-9586-ED155BE3D06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995" name="Text Box 2">
          <a:extLst>
            <a:ext uri="{FF2B5EF4-FFF2-40B4-BE49-F238E27FC236}">
              <a16:creationId xmlns:a16="http://schemas.microsoft.com/office/drawing/2014/main" id="{AD5164F5-BFB3-4DF3-9D83-2163D78EA63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3996" name="Text Box 2">
          <a:extLst>
            <a:ext uri="{FF2B5EF4-FFF2-40B4-BE49-F238E27FC236}">
              <a16:creationId xmlns:a16="http://schemas.microsoft.com/office/drawing/2014/main" id="{8B13F394-4110-4F89-9003-4E69FC293E8F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3997" name="Text Box 2">
          <a:extLst>
            <a:ext uri="{FF2B5EF4-FFF2-40B4-BE49-F238E27FC236}">
              <a16:creationId xmlns:a16="http://schemas.microsoft.com/office/drawing/2014/main" id="{D0FDA80B-754F-4C30-97B0-249FF2C01427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3998" name="Text Box 2">
          <a:extLst>
            <a:ext uri="{FF2B5EF4-FFF2-40B4-BE49-F238E27FC236}">
              <a16:creationId xmlns:a16="http://schemas.microsoft.com/office/drawing/2014/main" id="{92DC17A5-02FD-4180-891C-B1B10D33903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3999" name="Text Box 2">
          <a:extLst>
            <a:ext uri="{FF2B5EF4-FFF2-40B4-BE49-F238E27FC236}">
              <a16:creationId xmlns:a16="http://schemas.microsoft.com/office/drawing/2014/main" id="{71ADDD88-C24A-4478-BE67-14863924A93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000" name="Text Box 2">
          <a:extLst>
            <a:ext uri="{FF2B5EF4-FFF2-40B4-BE49-F238E27FC236}">
              <a16:creationId xmlns:a16="http://schemas.microsoft.com/office/drawing/2014/main" id="{C8259CC7-E077-4833-8EFF-D0F9DD7631E5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001" name="Text Box 2">
          <a:extLst>
            <a:ext uri="{FF2B5EF4-FFF2-40B4-BE49-F238E27FC236}">
              <a16:creationId xmlns:a16="http://schemas.microsoft.com/office/drawing/2014/main" id="{CAB84CDB-5B5F-4E9F-BEBE-25396D95B407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002" name="Text Box 2">
          <a:extLst>
            <a:ext uri="{FF2B5EF4-FFF2-40B4-BE49-F238E27FC236}">
              <a16:creationId xmlns:a16="http://schemas.microsoft.com/office/drawing/2014/main" id="{C90775BA-3EE2-4CC2-9BA3-3C5A419E9C2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003" name="Text Box 2">
          <a:extLst>
            <a:ext uri="{FF2B5EF4-FFF2-40B4-BE49-F238E27FC236}">
              <a16:creationId xmlns:a16="http://schemas.microsoft.com/office/drawing/2014/main" id="{BAC84801-0ADD-4310-A873-0C8A3A63A70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004" name="Text Box 2">
          <a:extLst>
            <a:ext uri="{FF2B5EF4-FFF2-40B4-BE49-F238E27FC236}">
              <a16:creationId xmlns:a16="http://schemas.microsoft.com/office/drawing/2014/main" id="{F2052913-B01B-4140-A455-01D72B7C7E31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005" name="Text Box 2">
          <a:extLst>
            <a:ext uri="{FF2B5EF4-FFF2-40B4-BE49-F238E27FC236}">
              <a16:creationId xmlns:a16="http://schemas.microsoft.com/office/drawing/2014/main" id="{6B5EC90B-DD9C-478F-BA76-564313F43F13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006" name="Text Box 2">
          <a:extLst>
            <a:ext uri="{FF2B5EF4-FFF2-40B4-BE49-F238E27FC236}">
              <a16:creationId xmlns:a16="http://schemas.microsoft.com/office/drawing/2014/main" id="{B103AE74-CCE2-46D2-8319-D77A9FA1A29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83207D7E-7F4F-4DE9-BC3C-FDD52381A70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008" name="Text Box 2">
          <a:extLst>
            <a:ext uri="{FF2B5EF4-FFF2-40B4-BE49-F238E27FC236}">
              <a16:creationId xmlns:a16="http://schemas.microsoft.com/office/drawing/2014/main" id="{2C14D815-CF19-46C9-B323-2FCCB5069425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009" name="Text Box 2">
          <a:extLst>
            <a:ext uri="{FF2B5EF4-FFF2-40B4-BE49-F238E27FC236}">
              <a16:creationId xmlns:a16="http://schemas.microsoft.com/office/drawing/2014/main" id="{79BFA1F7-F121-4696-9493-EC0528520D8B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010" name="Text Box 2">
          <a:extLst>
            <a:ext uri="{FF2B5EF4-FFF2-40B4-BE49-F238E27FC236}">
              <a16:creationId xmlns:a16="http://schemas.microsoft.com/office/drawing/2014/main" id="{B1B03C2E-0E94-4E9D-A3DE-F314566B8ED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011" name="Text Box 2">
          <a:extLst>
            <a:ext uri="{FF2B5EF4-FFF2-40B4-BE49-F238E27FC236}">
              <a16:creationId xmlns:a16="http://schemas.microsoft.com/office/drawing/2014/main" id="{2710F05D-B3EF-458E-8513-65064AE270D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012" name="Text Box 2">
          <a:extLst>
            <a:ext uri="{FF2B5EF4-FFF2-40B4-BE49-F238E27FC236}">
              <a16:creationId xmlns:a16="http://schemas.microsoft.com/office/drawing/2014/main" id="{8A5CD447-EB4A-41DB-B0D2-4012BABE93CE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013" name="Text Box 2">
          <a:extLst>
            <a:ext uri="{FF2B5EF4-FFF2-40B4-BE49-F238E27FC236}">
              <a16:creationId xmlns:a16="http://schemas.microsoft.com/office/drawing/2014/main" id="{F1740D99-573E-43CF-8C26-F4FE96D70CFC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E99F90FD-D1B1-4F45-96BB-2453DAB08AE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015" name="Text Box 2">
          <a:extLst>
            <a:ext uri="{FF2B5EF4-FFF2-40B4-BE49-F238E27FC236}">
              <a16:creationId xmlns:a16="http://schemas.microsoft.com/office/drawing/2014/main" id="{B1FE7AF8-5076-4683-BC1B-4EDC5C68752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016" name="Text Box 2">
          <a:extLst>
            <a:ext uri="{FF2B5EF4-FFF2-40B4-BE49-F238E27FC236}">
              <a16:creationId xmlns:a16="http://schemas.microsoft.com/office/drawing/2014/main" id="{486CFCF8-1F38-4CAA-9BF7-5FF2FEF6BE45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C82FD5E9-C9CB-42DE-B379-2FA8696A58DD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018" name="Text Box 2">
          <a:extLst>
            <a:ext uri="{FF2B5EF4-FFF2-40B4-BE49-F238E27FC236}">
              <a16:creationId xmlns:a16="http://schemas.microsoft.com/office/drawing/2014/main" id="{BF94EAF8-7B5A-462C-9885-451EEDBADDE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019" name="Text Box 2">
          <a:extLst>
            <a:ext uri="{FF2B5EF4-FFF2-40B4-BE49-F238E27FC236}">
              <a16:creationId xmlns:a16="http://schemas.microsoft.com/office/drawing/2014/main" id="{EDE48ABF-9506-43D2-8588-1BB6E6C7D5D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C701F712-70B7-4BDF-8FDA-7AA8CE7EBCB3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021" name="Text Box 2">
          <a:extLst>
            <a:ext uri="{FF2B5EF4-FFF2-40B4-BE49-F238E27FC236}">
              <a16:creationId xmlns:a16="http://schemas.microsoft.com/office/drawing/2014/main" id="{9C3129B8-59BF-448F-A10F-6D6F293877C2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022" name="Text Box 2">
          <a:extLst>
            <a:ext uri="{FF2B5EF4-FFF2-40B4-BE49-F238E27FC236}">
              <a16:creationId xmlns:a16="http://schemas.microsoft.com/office/drawing/2014/main" id="{2B5FD777-A496-4453-A6A4-BA161917547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023" name="Text Box 2">
          <a:extLst>
            <a:ext uri="{FF2B5EF4-FFF2-40B4-BE49-F238E27FC236}">
              <a16:creationId xmlns:a16="http://schemas.microsoft.com/office/drawing/2014/main" id="{F53B2BA3-2AC2-442D-833C-6FB0BE7085F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024" name="Text Box 2">
          <a:extLst>
            <a:ext uri="{FF2B5EF4-FFF2-40B4-BE49-F238E27FC236}">
              <a16:creationId xmlns:a16="http://schemas.microsoft.com/office/drawing/2014/main" id="{79E75F74-9A6B-4E96-B132-13553A5D11B5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025" name="Text Box 2">
          <a:extLst>
            <a:ext uri="{FF2B5EF4-FFF2-40B4-BE49-F238E27FC236}">
              <a16:creationId xmlns:a16="http://schemas.microsoft.com/office/drawing/2014/main" id="{F3418C86-5000-46A1-A1D8-A373D61F788A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026" name="Text Box 2">
          <a:extLst>
            <a:ext uri="{FF2B5EF4-FFF2-40B4-BE49-F238E27FC236}">
              <a16:creationId xmlns:a16="http://schemas.microsoft.com/office/drawing/2014/main" id="{594AD200-2837-4607-B06D-D1395CBCDDA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BB709373-95FA-4296-88CD-92A67D2CAA4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028" name="Text Box 2">
          <a:extLst>
            <a:ext uri="{FF2B5EF4-FFF2-40B4-BE49-F238E27FC236}">
              <a16:creationId xmlns:a16="http://schemas.microsoft.com/office/drawing/2014/main" id="{7C1C5AFE-CC96-4B78-AEF2-90B0C6FDF9B3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029" name="Text Box 2">
          <a:extLst>
            <a:ext uri="{FF2B5EF4-FFF2-40B4-BE49-F238E27FC236}">
              <a16:creationId xmlns:a16="http://schemas.microsoft.com/office/drawing/2014/main" id="{3FBB96D8-393F-41CF-BA12-24645B231ACF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030" name="Text Box 2">
          <a:extLst>
            <a:ext uri="{FF2B5EF4-FFF2-40B4-BE49-F238E27FC236}">
              <a16:creationId xmlns:a16="http://schemas.microsoft.com/office/drawing/2014/main" id="{C7FA6852-4D98-4187-87F0-7CE45186358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031" name="Text Box 2">
          <a:extLst>
            <a:ext uri="{FF2B5EF4-FFF2-40B4-BE49-F238E27FC236}">
              <a16:creationId xmlns:a16="http://schemas.microsoft.com/office/drawing/2014/main" id="{AFEF8ED7-2484-4A12-AFC0-1AB3B447D79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032" name="Text Box 2">
          <a:extLst>
            <a:ext uri="{FF2B5EF4-FFF2-40B4-BE49-F238E27FC236}">
              <a16:creationId xmlns:a16="http://schemas.microsoft.com/office/drawing/2014/main" id="{987D94F9-E0CD-47DB-9E0A-93EF1863A01F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EB8A914E-B84B-46FB-8277-EE66C5EEBF82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034" name="Text Box 2">
          <a:extLst>
            <a:ext uri="{FF2B5EF4-FFF2-40B4-BE49-F238E27FC236}">
              <a16:creationId xmlns:a16="http://schemas.microsoft.com/office/drawing/2014/main" id="{5E06FAF2-F2AA-4B38-8BFD-27630F520FD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035" name="Text Box 2">
          <a:extLst>
            <a:ext uri="{FF2B5EF4-FFF2-40B4-BE49-F238E27FC236}">
              <a16:creationId xmlns:a16="http://schemas.microsoft.com/office/drawing/2014/main" id="{4DC4DE55-35F8-4004-AA6B-7F181D31FCE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036" name="Text Box 2">
          <a:extLst>
            <a:ext uri="{FF2B5EF4-FFF2-40B4-BE49-F238E27FC236}">
              <a16:creationId xmlns:a16="http://schemas.microsoft.com/office/drawing/2014/main" id="{4864669D-A940-441E-BECA-52A70E591219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037" name="Text Box 2">
          <a:extLst>
            <a:ext uri="{FF2B5EF4-FFF2-40B4-BE49-F238E27FC236}">
              <a16:creationId xmlns:a16="http://schemas.microsoft.com/office/drawing/2014/main" id="{48DB0AC8-332F-4798-B9AC-DAF8CFC3310F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038" name="Text Box 2">
          <a:extLst>
            <a:ext uri="{FF2B5EF4-FFF2-40B4-BE49-F238E27FC236}">
              <a16:creationId xmlns:a16="http://schemas.microsoft.com/office/drawing/2014/main" id="{3595A979-72F5-41DF-800D-ABBDA77C23E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039" name="Text Box 2">
          <a:extLst>
            <a:ext uri="{FF2B5EF4-FFF2-40B4-BE49-F238E27FC236}">
              <a16:creationId xmlns:a16="http://schemas.microsoft.com/office/drawing/2014/main" id="{90BE2EE2-3E84-4426-97C6-B822C0D9581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040" name="Text Box 2">
          <a:extLst>
            <a:ext uri="{FF2B5EF4-FFF2-40B4-BE49-F238E27FC236}">
              <a16:creationId xmlns:a16="http://schemas.microsoft.com/office/drawing/2014/main" id="{51EF2707-E126-4E3A-B9CF-7C434D0C4209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041" name="Text Box 2">
          <a:extLst>
            <a:ext uri="{FF2B5EF4-FFF2-40B4-BE49-F238E27FC236}">
              <a16:creationId xmlns:a16="http://schemas.microsoft.com/office/drawing/2014/main" id="{84DA3876-E302-4EFD-A054-3A1FA836DE87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042" name="Text Box 2">
          <a:extLst>
            <a:ext uri="{FF2B5EF4-FFF2-40B4-BE49-F238E27FC236}">
              <a16:creationId xmlns:a16="http://schemas.microsoft.com/office/drawing/2014/main" id="{6772C875-3F85-4D65-8C15-D4266E0EF6E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043" name="Text Box 2">
          <a:extLst>
            <a:ext uri="{FF2B5EF4-FFF2-40B4-BE49-F238E27FC236}">
              <a16:creationId xmlns:a16="http://schemas.microsoft.com/office/drawing/2014/main" id="{90A7D7CA-E80C-430B-BCF1-0BE73ABB4C9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044" name="Text Box 2">
          <a:extLst>
            <a:ext uri="{FF2B5EF4-FFF2-40B4-BE49-F238E27FC236}">
              <a16:creationId xmlns:a16="http://schemas.microsoft.com/office/drawing/2014/main" id="{DF6437F1-8FFF-421F-B5B4-969C55C7124E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045" name="Text Box 2">
          <a:extLst>
            <a:ext uri="{FF2B5EF4-FFF2-40B4-BE49-F238E27FC236}">
              <a16:creationId xmlns:a16="http://schemas.microsoft.com/office/drawing/2014/main" id="{694D220A-A827-42F7-BC19-F0480D432D41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046" name="Text Box 2">
          <a:extLst>
            <a:ext uri="{FF2B5EF4-FFF2-40B4-BE49-F238E27FC236}">
              <a16:creationId xmlns:a16="http://schemas.microsoft.com/office/drawing/2014/main" id="{3C39C679-6DB1-4836-8F19-082D97DF820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047" name="Text Box 2">
          <a:extLst>
            <a:ext uri="{FF2B5EF4-FFF2-40B4-BE49-F238E27FC236}">
              <a16:creationId xmlns:a16="http://schemas.microsoft.com/office/drawing/2014/main" id="{5FF1BFF2-FA6E-44D8-B058-7AC872DFF10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048" name="Text Box 2">
          <a:extLst>
            <a:ext uri="{FF2B5EF4-FFF2-40B4-BE49-F238E27FC236}">
              <a16:creationId xmlns:a16="http://schemas.microsoft.com/office/drawing/2014/main" id="{1C8A78B1-2885-420D-A260-9BED3E43CD5F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049" name="Text Box 2">
          <a:extLst>
            <a:ext uri="{FF2B5EF4-FFF2-40B4-BE49-F238E27FC236}">
              <a16:creationId xmlns:a16="http://schemas.microsoft.com/office/drawing/2014/main" id="{25794D4F-4F82-48A9-A8FC-BD2A25A4ACDC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050" name="Text Box 2">
          <a:extLst>
            <a:ext uri="{FF2B5EF4-FFF2-40B4-BE49-F238E27FC236}">
              <a16:creationId xmlns:a16="http://schemas.microsoft.com/office/drawing/2014/main" id="{C0B39021-0166-4B38-BDC0-CFA37E2185F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051" name="Text Box 2">
          <a:extLst>
            <a:ext uri="{FF2B5EF4-FFF2-40B4-BE49-F238E27FC236}">
              <a16:creationId xmlns:a16="http://schemas.microsoft.com/office/drawing/2014/main" id="{97009D20-CD2A-4BEF-A72B-01DE7A437E7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052" name="Text Box 2">
          <a:extLst>
            <a:ext uri="{FF2B5EF4-FFF2-40B4-BE49-F238E27FC236}">
              <a16:creationId xmlns:a16="http://schemas.microsoft.com/office/drawing/2014/main" id="{6D80BC24-0058-43A2-A530-7B4FFC699441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053" name="Text Box 2">
          <a:extLst>
            <a:ext uri="{FF2B5EF4-FFF2-40B4-BE49-F238E27FC236}">
              <a16:creationId xmlns:a16="http://schemas.microsoft.com/office/drawing/2014/main" id="{D6BED4F6-50E6-4843-B0A7-DD4D6FADFFC2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054" name="Text Box 2">
          <a:extLst>
            <a:ext uri="{FF2B5EF4-FFF2-40B4-BE49-F238E27FC236}">
              <a16:creationId xmlns:a16="http://schemas.microsoft.com/office/drawing/2014/main" id="{B2DFA0B6-4837-417C-BD65-4C1E626BFC7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055" name="Text Box 2">
          <a:extLst>
            <a:ext uri="{FF2B5EF4-FFF2-40B4-BE49-F238E27FC236}">
              <a16:creationId xmlns:a16="http://schemas.microsoft.com/office/drawing/2014/main" id="{94BFFCB1-5F8F-4D15-BE1C-6751EE0D577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056" name="Text Box 2">
          <a:extLst>
            <a:ext uri="{FF2B5EF4-FFF2-40B4-BE49-F238E27FC236}">
              <a16:creationId xmlns:a16="http://schemas.microsoft.com/office/drawing/2014/main" id="{0EFFBD5D-0C4D-481F-B4FA-D77068798253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057" name="Text Box 2">
          <a:extLst>
            <a:ext uri="{FF2B5EF4-FFF2-40B4-BE49-F238E27FC236}">
              <a16:creationId xmlns:a16="http://schemas.microsoft.com/office/drawing/2014/main" id="{0DBDE86C-4559-4547-991D-CBA9AF5402DA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058" name="Text Box 2">
          <a:extLst>
            <a:ext uri="{FF2B5EF4-FFF2-40B4-BE49-F238E27FC236}">
              <a16:creationId xmlns:a16="http://schemas.microsoft.com/office/drawing/2014/main" id="{70082C4C-D3B8-4DD8-A1BE-3F697A93228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059" name="Text Box 2">
          <a:extLst>
            <a:ext uri="{FF2B5EF4-FFF2-40B4-BE49-F238E27FC236}">
              <a16:creationId xmlns:a16="http://schemas.microsoft.com/office/drawing/2014/main" id="{0B54F3ED-E83A-4CE4-B610-8481A432DBC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060" name="Text Box 2">
          <a:extLst>
            <a:ext uri="{FF2B5EF4-FFF2-40B4-BE49-F238E27FC236}">
              <a16:creationId xmlns:a16="http://schemas.microsoft.com/office/drawing/2014/main" id="{A1C2C98B-7820-4E92-9E6A-B065C7A485FD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061" name="Text Box 2">
          <a:extLst>
            <a:ext uri="{FF2B5EF4-FFF2-40B4-BE49-F238E27FC236}">
              <a16:creationId xmlns:a16="http://schemas.microsoft.com/office/drawing/2014/main" id="{E16E7FC3-CAFC-45ED-B2DE-824AEC305E4A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062" name="Text Box 2">
          <a:extLst>
            <a:ext uri="{FF2B5EF4-FFF2-40B4-BE49-F238E27FC236}">
              <a16:creationId xmlns:a16="http://schemas.microsoft.com/office/drawing/2014/main" id="{36D8626E-2BF3-4037-AFB9-ABA59A92816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063" name="Text Box 2">
          <a:extLst>
            <a:ext uri="{FF2B5EF4-FFF2-40B4-BE49-F238E27FC236}">
              <a16:creationId xmlns:a16="http://schemas.microsoft.com/office/drawing/2014/main" id="{1E4F0683-8529-4A81-A1B7-11720B15824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064" name="Text Box 2">
          <a:extLst>
            <a:ext uri="{FF2B5EF4-FFF2-40B4-BE49-F238E27FC236}">
              <a16:creationId xmlns:a16="http://schemas.microsoft.com/office/drawing/2014/main" id="{97EE9807-9E58-4FA4-B35B-DE19E6B4A439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065" name="Text Box 2">
          <a:extLst>
            <a:ext uri="{FF2B5EF4-FFF2-40B4-BE49-F238E27FC236}">
              <a16:creationId xmlns:a16="http://schemas.microsoft.com/office/drawing/2014/main" id="{8AFA21DF-6862-4E02-B61D-1520BF4A8656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2DB5C8F1-2220-45ED-A86C-DDABA403E68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067" name="Text Box 2">
          <a:extLst>
            <a:ext uri="{FF2B5EF4-FFF2-40B4-BE49-F238E27FC236}">
              <a16:creationId xmlns:a16="http://schemas.microsoft.com/office/drawing/2014/main" id="{E306BEC4-C414-42DA-8901-EA6DF324357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068" name="Text Box 2">
          <a:extLst>
            <a:ext uri="{FF2B5EF4-FFF2-40B4-BE49-F238E27FC236}">
              <a16:creationId xmlns:a16="http://schemas.microsoft.com/office/drawing/2014/main" id="{86DD9901-095D-49CF-934C-E0B05435ED5C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069" name="Text Box 2">
          <a:extLst>
            <a:ext uri="{FF2B5EF4-FFF2-40B4-BE49-F238E27FC236}">
              <a16:creationId xmlns:a16="http://schemas.microsoft.com/office/drawing/2014/main" id="{25884037-05AB-4615-A475-2A22FDC4B3F4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070" name="Text Box 2">
          <a:extLst>
            <a:ext uri="{FF2B5EF4-FFF2-40B4-BE49-F238E27FC236}">
              <a16:creationId xmlns:a16="http://schemas.microsoft.com/office/drawing/2014/main" id="{C9007944-16F4-45F6-B76D-98DFCF36FB6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071" name="Text Box 2">
          <a:extLst>
            <a:ext uri="{FF2B5EF4-FFF2-40B4-BE49-F238E27FC236}">
              <a16:creationId xmlns:a16="http://schemas.microsoft.com/office/drawing/2014/main" id="{B3143E8E-1027-451E-AA6F-A31A02CC7BB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41974AD0-94A2-4CE3-A2D6-D3FE4DCD0F96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073" name="Text Box 2">
          <a:extLst>
            <a:ext uri="{FF2B5EF4-FFF2-40B4-BE49-F238E27FC236}">
              <a16:creationId xmlns:a16="http://schemas.microsoft.com/office/drawing/2014/main" id="{543BFD6C-A315-4282-B4E7-4BCA51A8DEB0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074" name="Text Box 2">
          <a:extLst>
            <a:ext uri="{FF2B5EF4-FFF2-40B4-BE49-F238E27FC236}">
              <a16:creationId xmlns:a16="http://schemas.microsoft.com/office/drawing/2014/main" id="{D45EE9E3-54A3-43D0-8C6D-222F0291C94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075" name="Text Box 2">
          <a:extLst>
            <a:ext uri="{FF2B5EF4-FFF2-40B4-BE49-F238E27FC236}">
              <a16:creationId xmlns:a16="http://schemas.microsoft.com/office/drawing/2014/main" id="{A79BDEC9-A025-4665-9403-88E37348CB4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076" name="Text Box 2">
          <a:extLst>
            <a:ext uri="{FF2B5EF4-FFF2-40B4-BE49-F238E27FC236}">
              <a16:creationId xmlns:a16="http://schemas.microsoft.com/office/drawing/2014/main" id="{5629805D-3D81-4B33-8ABA-02CF85C90776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077" name="Text Box 2">
          <a:extLst>
            <a:ext uri="{FF2B5EF4-FFF2-40B4-BE49-F238E27FC236}">
              <a16:creationId xmlns:a16="http://schemas.microsoft.com/office/drawing/2014/main" id="{502548FA-2EF7-40DE-9385-CC9E7B95CF9F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078" name="Text Box 2">
          <a:extLst>
            <a:ext uri="{FF2B5EF4-FFF2-40B4-BE49-F238E27FC236}">
              <a16:creationId xmlns:a16="http://schemas.microsoft.com/office/drawing/2014/main" id="{495A03A0-7093-4511-B560-AC3828F61DC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079" name="Text Box 2">
          <a:extLst>
            <a:ext uri="{FF2B5EF4-FFF2-40B4-BE49-F238E27FC236}">
              <a16:creationId xmlns:a16="http://schemas.microsoft.com/office/drawing/2014/main" id="{5B3FE53A-165E-4363-A91E-CC28AEA93F0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080" name="Text Box 2">
          <a:extLst>
            <a:ext uri="{FF2B5EF4-FFF2-40B4-BE49-F238E27FC236}">
              <a16:creationId xmlns:a16="http://schemas.microsoft.com/office/drawing/2014/main" id="{10C68982-1494-4C65-8433-28EB17AB6963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081" name="Text Box 2">
          <a:extLst>
            <a:ext uri="{FF2B5EF4-FFF2-40B4-BE49-F238E27FC236}">
              <a16:creationId xmlns:a16="http://schemas.microsoft.com/office/drawing/2014/main" id="{37ED2927-23FE-4719-AAB9-499051F4D381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082" name="Text Box 2">
          <a:extLst>
            <a:ext uri="{FF2B5EF4-FFF2-40B4-BE49-F238E27FC236}">
              <a16:creationId xmlns:a16="http://schemas.microsoft.com/office/drawing/2014/main" id="{1DD3ACE8-14EA-4BDD-B088-4D29513FC58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083" name="Text Box 2">
          <a:extLst>
            <a:ext uri="{FF2B5EF4-FFF2-40B4-BE49-F238E27FC236}">
              <a16:creationId xmlns:a16="http://schemas.microsoft.com/office/drawing/2014/main" id="{D59765E8-913A-4BA8-8FA1-DEA467925FA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084" name="Text Box 2">
          <a:extLst>
            <a:ext uri="{FF2B5EF4-FFF2-40B4-BE49-F238E27FC236}">
              <a16:creationId xmlns:a16="http://schemas.microsoft.com/office/drawing/2014/main" id="{0D8BCCEB-BC1F-4C61-A9C8-79DF079DDB73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085" name="Text Box 2">
          <a:extLst>
            <a:ext uri="{FF2B5EF4-FFF2-40B4-BE49-F238E27FC236}">
              <a16:creationId xmlns:a16="http://schemas.microsoft.com/office/drawing/2014/main" id="{929CA025-5045-4EB4-B613-484351D812E7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086" name="Text Box 2">
          <a:extLst>
            <a:ext uri="{FF2B5EF4-FFF2-40B4-BE49-F238E27FC236}">
              <a16:creationId xmlns:a16="http://schemas.microsoft.com/office/drawing/2014/main" id="{C53CF293-A332-4318-8E9E-239A01F2131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087" name="Text Box 2">
          <a:extLst>
            <a:ext uri="{FF2B5EF4-FFF2-40B4-BE49-F238E27FC236}">
              <a16:creationId xmlns:a16="http://schemas.microsoft.com/office/drawing/2014/main" id="{A30EE0C6-39FE-410E-A158-081A95A85F5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088" name="Text Box 2">
          <a:extLst>
            <a:ext uri="{FF2B5EF4-FFF2-40B4-BE49-F238E27FC236}">
              <a16:creationId xmlns:a16="http://schemas.microsoft.com/office/drawing/2014/main" id="{E861D689-7C52-45AA-A5AF-05A884105117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089" name="Text Box 2">
          <a:extLst>
            <a:ext uri="{FF2B5EF4-FFF2-40B4-BE49-F238E27FC236}">
              <a16:creationId xmlns:a16="http://schemas.microsoft.com/office/drawing/2014/main" id="{313D14B0-D87C-4B8D-B06B-4FE02125C996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090" name="Text Box 2">
          <a:extLst>
            <a:ext uri="{FF2B5EF4-FFF2-40B4-BE49-F238E27FC236}">
              <a16:creationId xmlns:a16="http://schemas.microsoft.com/office/drawing/2014/main" id="{ABD253DE-DC34-4A29-BBB2-F2C000A5AA2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091" name="Text Box 2">
          <a:extLst>
            <a:ext uri="{FF2B5EF4-FFF2-40B4-BE49-F238E27FC236}">
              <a16:creationId xmlns:a16="http://schemas.microsoft.com/office/drawing/2014/main" id="{B575E401-E978-42B7-8F3E-6835DEFCBC2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092" name="Text Box 2">
          <a:extLst>
            <a:ext uri="{FF2B5EF4-FFF2-40B4-BE49-F238E27FC236}">
              <a16:creationId xmlns:a16="http://schemas.microsoft.com/office/drawing/2014/main" id="{BAE261C3-3C61-44F4-BD3E-1ABAF097435E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093" name="Text Box 2">
          <a:extLst>
            <a:ext uri="{FF2B5EF4-FFF2-40B4-BE49-F238E27FC236}">
              <a16:creationId xmlns:a16="http://schemas.microsoft.com/office/drawing/2014/main" id="{EDE28A34-7785-4F82-BDBB-61E3A148D9E1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094" name="Text Box 2">
          <a:extLst>
            <a:ext uri="{FF2B5EF4-FFF2-40B4-BE49-F238E27FC236}">
              <a16:creationId xmlns:a16="http://schemas.microsoft.com/office/drawing/2014/main" id="{DAB614DB-662E-474A-A408-F45C5823D89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095" name="Text Box 2">
          <a:extLst>
            <a:ext uri="{FF2B5EF4-FFF2-40B4-BE49-F238E27FC236}">
              <a16:creationId xmlns:a16="http://schemas.microsoft.com/office/drawing/2014/main" id="{34D70AE3-4B29-49D3-8F3C-80D63E543C4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096" name="Text Box 2">
          <a:extLst>
            <a:ext uri="{FF2B5EF4-FFF2-40B4-BE49-F238E27FC236}">
              <a16:creationId xmlns:a16="http://schemas.microsoft.com/office/drawing/2014/main" id="{C5BE672A-41FB-4699-A00F-A1335696CAA9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299D6B11-0072-4BB9-B243-BAADC0B2337D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4ADA423F-02AC-4FD0-97B1-BF41D7964EE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099" name="Text Box 2">
          <a:extLst>
            <a:ext uri="{FF2B5EF4-FFF2-40B4-BE49-F238E27FC236}">
              <a16:creationId xmlns:a16="http://schemas.microsoft.com/office/drawing/2014/main" id="{8087F318-A207-4E5B-8859-F1D93AB7787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FBFD8295-1750-4449-91ED-A8E5500F1E00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101" name="Text Box 2">
          <a:extLst>
            <a:ext uri="{FF2B5EF4-FFF2-40B4-BE49-F238E27FC236}">
              <a16:creationId xmlns:a16="http://schemas.microsoft.com/office/drawing/2014/main" id="{5513C798-64DE-496D-BAE0-FB6269DF1B5F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102" name="Text Box 2">
          <a:extLst>
            <a:ext uri="{FF2B5EF4-FFF2-40B4-BE49-F238E27FC236}">
              <a16:creationId xmlns:a16="http://schemas.microsoft.com/office/drawing/2014/main" id="{93BC5028-7BF1-46A1-A53C-9C03E41717B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103" name="Text Box 2">
          <a:extLst>
            <a:ext uri="{FF2B5EF4-FFF2-40B4-BE49-F238E27FC236}">
              <a16:creationId xmlns:a16="http://schemas.microsoft.com/office/drawing/2014/main" id="{BBA2FF77-B982-4B92-97B0-F327BF282A1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104" name="Text Box 2">
          <a:extLst>
            <a:ext uri="{FF2B5EF4-FFF2-40B4-BE49-F238E27FC236}">
              <a16:creationId xmlns:a16="http://schemas.microsoft.com/office/drawing/2014/main" id="{B35B940B-BDE2-467D-B609-9202CFDE5791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105" name="Text Box 2">
          <a:extLst>
            <a:ext uri="{FF2B5EF4-FFF2-40B4-BE49-F238E27FC236}">
              <a16:creationId xmlns:a16="http://schemas.microsoft.com/office/drawing/2014/main" id="{6B6C167D-EF74-44B6-8246-0BFB377510F5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106" name="Text Box 2">
          <a:extLst>
            <a:ext uri="{FF2B5EF4-FFF2-40B4-BE49-F238E27FC236}">
              <a16:creationId xmlns:a16="http://schemas.microsoft.com/office/drawing/2014/main" id="{02482C16-26EE-45CF-B2A0-F12056D2B6A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107" name="Text Box 2">
          <a:extLst>
            <a:ext uri="{FF2B5EF4-FFF2-40B4-BE49-F238E27FC236}">
              <a16:creationId xmlns:a16="http://schemas.microsoft.com/office/drawing/2014/main" id="{89E867DF-486A-490B-9AAB-7AC240D7521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108" name="Text Box 2">
          <a:extLst>
            <a:ext uri="{FF2B5EF4-FFF2-40B4-BE49-F238E27FC236}">
              <a16:creationId xmlns:a16="http://schemas.microsoft.com/office/drawing/2014/main" id="{2D03FFC2-6C15-47BD-B53E-2A024C358C81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109" name="Text Box 2">
          <a:extLst>
            <a:ext uri="{FF2B5EF4-FFF2-40B4-BE49-F238E27FC236}">
              <a16:creationId xmlns:a16="http://schemas.microsoft.com/office/drawing/2014/main" id="{90B2314F-F4DE-4D9F-A449-7199C91339D6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110" name="Text Box 2">
          <a:extLst>
            <a:ext uri="{FF2B5EF4-FFF2-40B4-BE49-F238E27FC236}">
              <a16:creationId xmlns:a16="http://schemas.microsoft.com/office/drawing/2014/main" id="{B7858326-6144-44D0-9AEA-CEFDABF3B5D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111" name="Text Box 2">
          <a:extLst>
            <a:ext uri="{FF2B5EF4-FFF2-40B4-BE49-F238E27FC236}">
              <a16:creationId xmlns:a16="http://schemas.microsoft.com/office/drawing/2014/main" id="{59311774-2443-4873-9FDC-C3D7B5759C5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112" name="Text Box 2">
          <a:extLst>
            <a:ext uri="{FF2B5EF4-FFF2-40B4-BE49-F238E27FC236}">
              <a16:creationId xmlns:a16="http://schemas.microsoft.com/office/drawing/2014/main" id="{E3979975-5969-468D-9EE5-30180E38D123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113" name="Text Box 2">
          <a:extLst>
            <a:ext uri="{FF2B5EF4-FFF2-40B4-BE49-F238E27FC236}">
              <a16:creationId xmlns:a16="http://schemas.microsoft.com/office/drawing/2014/main" id="{34D26324-8D71-4CDB-AF74-BF8050B7149F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114" name="Text Box 2">
          <a:extLst>
            <a:ext uri="{FF2B5EF4-FFF2-40B4-BE49-F238E27FC236}">
              <a16:creationId xmlns:a16="http://schemas.microsoft.com/office/drawing/2014/main" id="{3E521CFB-AE30-4B7A-A4B7-AE32C15B8F4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115" name="Text Box 2">
          <a:extLst>
            <a:ext uri="{FF2B5EF4-FFF2-40B4-BE49-F238E27FC236}">
              <a16:creationId xmlns:a16="http://schemas.microsoft.com/office/drawing/2014/main" id="{B4D376F4-DDCF-4A19-A51B-058BB4339C2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116" name="Text Box 2">
          <a:extLst>
            <a:ext uri="{FF2B5EF4-FFF2-40B4-BE49-F238E27FC236}">
              <a16:creationId xmlns:a16="http://schemas.microsoft.com/office/drawing/2014/main" id="{A7EBE3AE-DD04-4E57-948E-5D103F764538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117" name="Text Box 2">
          <a:extLst>
            <a:ext uri="{FF2B5EF4-FFF2-40B4-BE49-F238E27FC236}">
              <a16:creationId xmlns:a16="http://schemas.microsoft.com/office/drawing/2014/main" id="{0B59C868-283E-4C08-BFF5-60EAE838589B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118" name="Text Box 2">
          <a:extLst>
            <a:ext uri="{FF2B5EF4-FFF2-40B4-BE49-F238E27FC236}">
              <a16:creationId xmlns:a16="http://schemas.microsoft.com/office/drawing/2014/main" id="{D4581828-AE71-461B-9170-C123CCD9147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119" name="Text Box 2">
          <a:extLst>
            <a:ext uri="{FF2B5EF4-FFF2-40B4-BE49-F238E27FC236}">
              <a16:creationId xmlns:a16="http://schemas.microsoft.com/office/drawing/2014/main" id="{CF07D3E9-D55F-423E-B38D-2362F943D94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FC49ED91-77A4-4FA9-A759-51E7D67D404A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121" name="Text Box 2">
          <a:extLst>
            <a:ext uri="{FF2B5EF4-FFF2-40B4-BE49-F238E27FC236}">
              <a16:creationId xmlns:a16="http://schemas.microsoft.com/office/drawing/2014/main" id="{C722B923-B92C-4D93-9AEC-DBB5AE2FEFA3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0D5F0E47-9835-43F1-8A25-D1120AF0EE2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123" name="Text Box 2">
          <a:extLst>
            <a:ext uri="{FF2B5EF4-FFF2-40B4-BE49-F238E27FC236}">
              <a16:creationId xmlns:a16="http://schemas.microsoft.com/office/drawing/2014/main" id="{CA4FE557-E262-4454-9623-5B2D05BB249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124" name="Text Box 2">
          <a:extLst>
            <a:ext uri="{FF2B5EF4-FFF2-40B4-BE49-F238E27FC236}">
              <a16:creationId xmlns:a16="http://schemas.microsoft.com/office/drawing/2014/main" id="{22B4010E-BE40-4E81-A581-2312EF7879A7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125" name="Text Box 2">
          <a:extLst>
            <a:ext uri="{FF2B5EF4-FFF2-40B4-BE49-F238E27FC236}">
              <a16:creationId xmlns:a16="http://schemas.microsoft.com/office/drawing/2014/main" id="{6F93F7EA-52C1-4031-8D1F-D5D3CADD7761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126" name="Text Box 2">
          <a:extLst>
            <a:ext uri="{FF2B5EF4-FFF2-40B4-BE49-F238E27FC236}">
              <a16:creationId xmlns:a16="http://schemas.microsoft.com/office/drawing/2014/main" id="{97A4563D-D880-4115-8004-E85A7581140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127" name="Text Box 2">
          <a:extLst>
            <a:ext uri="{FF2B5EF4-FFF2-40B4-BE49-F238E27FC236}">
              <a16:creationId xmlns:a16="http://schemas.microsoft.com/office/drawing/2014/main" id="{F1429796-C64E-4D31-90E6-433FB1949B0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128" name="Text Box 2">
          <a:extLst>
            <a:ext uri="{FF2B5EF4-FFF2-40B4-BE49-F238E27FC236}">
              <a16:creationId xmlns:a16="http://schemas.microsoft.com/office/drawing/2014/main" id="{4DE288F2-C3C6-4C9D-B1B2-EB921FED620C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129" name="Text Box 2">
          <a:extLst>
            <a:ext uri="{FF2B5EF4-FFF2-40B4-BE49-F238E27FC236}">
              <a16:creationId xmlns:a16="http://schemas.microsoft.com/office/drawing/2014/main" id="{2BF081F3-3515-48F5-88DB-A062CFD47F15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130" name="Text Box 2">
          <a:extLst>
            <a:ext uri="{FF2B5EF4-FFF2-40B4-BE49-F238E27FC236}">
              <a16:creationId xmlns:a16="http://schemas.microsoft.com/office/drawing/2014/main" id="{4A79C28F-9FFD-4AC2-8E31-7C7605F2D0D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131" name="Text Box 2">
          <a:extLst>
            <a:ext uri="{FF2B5EF4-FFF2-40B4-BE49-F238E27FC236}">
              <a16:creationId xmlns:a16="http://schemas.microsoft.com/office/drawing/2014/main" id="{00F39386-832D-4F6D-9331-1BE6EF1BC44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132" name="Text Box 2">
          <a:extLst>
            <a:ext uri="{FF2B5EF4-FFF2-40B4-BE49-F238E27FC236}">
              <a16:creationId xmlns:a16="http://schemas.microsoft.com/office/drawing/2014/main" id="{19654429-2208-48A0-8058-332AF27ABB5B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133" name="Text Box 2">
          <a:extLst>
            <a:ext uri="{FF2B5EF4-FFF2-40B4-BE49-F238E27FC236}">
              <a16:creationId xmlns:a16="http://schemas.microsoft.com/office/drawing/2014/main" id="{6707B05F-E1F9-46F4-9083-A9E933439046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134" name="Text Box 2">
          <a:extLst>
            <a:ext uri="{FF2B5EF4-FFF2-40B4-BE49-F238E27FC236}">
              <a16:creationId xmlns:a16="http://schemas.microsoft.com/office/drawing/2014/main" id="{BEE2E769-1088-49BB-BFE1-BA05CB2E9CC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135" name="Text Box 2">
          <a:extLst>
            <a:ext uri="{FF2B5EF4-FFF2-40B4-BE49-F238E27FC236}">
              <a16:creationId xmlns:a16="http://schemas.microsoft.com/office/drawing/2014/main" id="{FF60D9B8-EDB6-4043-B600-CC87B626725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136" name="Text Box 2">
          <a:extLst>
            <a:ext uri="{FF2B5EF4-FFF2-40B4-BE49-F238E27FC236}">
              <a16:creationId xmlns:a16="http://schemas.microsoft.com/office/drawing/2014/main" id="{7AB083DF-5D7C-43E3-8EA2-99DE294F6F80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137" name="Text Box 2">
          <a:extLst>
            <a:ext uri="{FF2B5EF4-FFF2-40B4-BE49-F238E27FC236}">
              <a16:creationId xmlns:a16="http://schemas.microsoft.com/office/drawing/2014/main" id="{576C6D91-7C51-49F9-B1FE-6B50117329A1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138" name="Text Box 2">
          <a:extLst>
            <a:ext uri="{FF2B5EF4-FFF2-40B4-BE49-F238E27FC236}">
              <a16:creationId xmlns:a16="http://schemas.microsoft.com/office/drawing/2014/main" id="{CE03C9E5-626C-441A-980B-D0987123247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139" name="Text Box 2">
          <a:extLst>
            <a:ext uri="{FF2B5EF4-FFF2-40B4-BE49-F238E27FC236}">
              <a16:creationId xmlns:a16="http://schemas.microsoft.com/office/drawing/2014/main" id="{CE370FE8-6FBA-47A7-8B4B-57C1170A148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140" name="Text Box 2">
          <a:extLst>
            <a:ext uri="{FF2B5EF4-FFF2-40B4-BE49-F238E27FC236}">
              <a16:creationId xmlns:a16="http://schemas.microsoft.com/office/drawing/2014/main" id="{547971A0-E891-4434-8600-06673C65F175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141" name="Text Box 2">
          <a:extLst>
            <a:ext uri="{FF2B5EF4-FFF2-40B4-BE49-F238E27FC236}">
              <a16:creationId xmlns:a16="http://schemas.microsoft.com/office/drawing/2014/main" id="{AE2690D9-D93B-416B-89B1-7DEA26E61E6A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142" name="Text Box 2">
          <a:extLst>
            <a:ext uri="{FF2B5EF4-FFF2-40B4-BE49-F238E27FC236}">
              <a16:creationId xmlns:a16="http://schemas.microsoft.com/office/drawing/2014/main" id="{88CBAF8E-2F14-4F31-BE0D-FD842C90877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143" name="Text Box 2">
          <a:extLst>
            <a:ext uri="{FF2B5EF4-FFF2-40B4-BE49-F238E27FC236}">
              <a16:creationId xmlns:a16="http://schemas.microsoft.com/office/drawing/2014/main" id="{4226468E-704B-44B9-AFE1-87C9F607DDA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69EC346E-0E92-42D6-B9F0-1A90A03B94E9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145" name="Text Box 2">
          <a:extLst>
            <a:ext uri="{FF2B5EF4-FFF2-40B4-BE49-F238E27FC236}">
              <a16:creationId xmlns:a16="http://schemas.microsoft.com/office/drawing/2014/main" id="{E4586900-7E9E-46FB-8AB5-F7E410FA02B6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146" name="Text Box 2">
          <a:extLst>
            <a:ext uri="{FF2B5EF4-FFF2-40B4-BE49-F238E27FC236}">
              <a16:creationId xmlns:a16="http://schemas.microsoft.com/office/drawing/2014/main" id="{35DF2678-CBED-4002-8FED-263E5D15605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147" name="Text Box 2">
          <a:extLst>
            <a:ext uri="{FF2B5EF4-FFF2-40B4-BE49-F238E27FC236}">
              <a16:creationId xmlns:a16="http://schemas.microsoft.com/office/drawing/2014/main" id="{B249EB0E-FC6D-46B6-891A-186977093C3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148" name="Text Box 2">
          <a:extLst>
            <a:ext uri="{FF2B5EF4-FFF2-40B4-BE49-F238E27FC236}">
              <a16:creationId xmlns:a16="http://schemas.microsoft.com/office/drawing/2014/main" id="{99D09DBB-0487-42D6-8F74-E94CFC8A881F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149" name="Text Box 2">
          <a:extLst>
            <a:ext uri="{FF2B5EF4-FFF2-40B4-BE49-F238E27FC236}">
              <a16:creationId xmlns:a16="http://schemas.microsoft.com/office/drawing/2014/main" id="{FB369B1C-9E3B-40E8-9323-842422CFF833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150" name="Text Box 2">
          <a:extLst>
            <a:ext uri="{FF2B5EF4-FFF2-40B4-BE49-F238E27FC236}">
              <a16:creationId xmlns:a16="http://schemas.microsoft.com/office/drawing/2014/main" id="{533D29CA-8ACF-4D94-AEDC-44CC27581EB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151" name="Text Box 2">
          <a:extLst>
            <a:ext uri="{FF2B5EF4-FFF2-40B4-BE49-F238E27FC236}">
              <a16:creationId xmlns:a16="http://schemas.microsoft.com/office/drawing/2014/main" id="{61B32E0B-0761-4320-AA76-4A81C410A4D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152" name="Text Box 2">
          <a:extLst>
            <a:ext uri="{FF2B5EF4-FFF2-40B4-BE49-F238E27FC236}">
              <a16:creationId xmlns:a16="http://schemas.microsoft.com/office/drawing/2014/main" id="{F5E3FD60-E93F-4665-93F0-88832135C511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F8A29FF4-E782-453D-BA02-26190EF55390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154" name="Text Box 2">
          <a:extLst>
            <a:ext uri="{FF2B5EF4-FFF2-40B4-BE49-F238E27FC236}">
              <a16:creationId xmlns:a16="http://schemas.microsoft.com/office/drawing/2014/main" id="{62A721EF-A78E-4FB2-879F-E6E7D5DAA01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155" name="Text Box 2">
          <a:extLst>
            <a:ext uri="{FF2B5EF4-FFF2-40B4-BE49-F238E27FC236}">
              <a16:creationId xmlns:a16="http://schemas.microsoft.com/office/drawing/2014/main" id="{383EE390-129C-469B-BA18-D64E16BABB1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156" name="Text Box 2">
          <a:extLst>
            <a:ext uri="{FF2B5EF4-FFF2-40B4-BE49-F238E27FC236}">
              <a16:creationId xmlns:a16="http://schemas.microsoft.com/office/drawing/2014/main" id="{4A969231-DB34-48B3-BE95-0D872BF96474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157" name="Text Box 2">
          <a:extLst>
            <a:ext uri="{FF2B5EF4-FFF2-40B4-BE49-F238E27FC236}">
              <a16:creationId xmlns:a16="http://schemas.microsoft.com/office/drawing/2014/main" id="{6C14A3C9-17E3-4038-AABB-F00BD80AABA8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158" name="Text Box 2">
          <a:extLst>
            <a:ext uri="{FF2B5EF4-FFF2-40B4-BE49-F238E27FC236}">
              <a16:creationId xmlns:a16="http://schemas.microsoft.com/office/drawing/2014/main" id="{EADBC321-94FB-4B39-91B8-C7DA617C446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159" name="Text Box 2">
          <a:extLst>
            <a:ext uri="{FF2B5EF4-FFF2-40B4-BE49-F238E27FC236}">
              <a16:creationId xmlns:a16="http://schemas.microsoft.com/office/drawing/2014/main" id="{B3658582-88CA-4912-85CD-84B29F9EB06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160" name="Text Box 2">
          <a:extLst>
            <a:ext uri="{FF2B5EF4-FFF2-40B4-BE49-F238E27FC236}">
              <a16:creationId xmlns:a16="http://schemas.microsoft.com/office/drawing/2014/main" id="{350AF7B3-A51A-4B7F-A7A3-D1101488F8ED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161" name="Text Box 2">
          <a:extLst>
            <a:ext uri="{FF2B5EF4-FFF2-40B4-BE49-F238E27FC236}">
              <a16:creationId xmlns:a16="http://schemas.microsoft.com/office/drawing/2014/main" id="{48F0660D-88DE-4E91-8823-634D97031B8E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162" name="Text Box 2">
          <a:extLst>
            <a:ext uri="{FF2B5EF4-FFF2-40B4-BE49-F238E27FC236}">
              <a16:creationId xmlns:a16="http://schemas.microsoft.com/office/drawing/2014/main" id="{63172E93-E13A-4410-9281-FC387691380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D9CA4C0E-97C2-4ED8-ABAA-A5373AEA06E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164" name="Text Box 2">
          <a:extLst>
            <a:ext uri="{FF2B5EF4-FFF2-40B4-BE49-F238E27FC236}">
              <a16:creationId xmlns:a16="http://schemas.microsoft.com/office/drawing/2014/main" id="{06ACC453-E16C-48ED-812B-BDDC1F21C184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165" name="Text Box 2">
          <a:extLst>
            <a:ext uri="{FF2B5EF4-FFF2-40B4-BE49-F238E27FC236}">
              <a16:creationId xmlns:a16="http://schemas.microsoft.com/office/drawing/2014/main" id="{825BC4AE-A3CA-4644-87E0-8DE484FF1925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166" name="Text Box 2">
          <a:extLst>
            <a:ext uri="{FF2B5EF4-FFF2-40B4-BE49-F238E27FC236}">
              <a16:creationId xmlns:a16="http://schemas.microsoft.com/office/drawing/2014/main" id="{8B309A24-FA7E-4637-9636-0D4F8D82552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167" name="Text Box 2">
          <a:extLst>
            <a:ext uri="{FF2B5EF4-FFF2-40B4-BE49-F238E27FC236}">
              <a16:creationId xmlns:a16="http://schemas.microsoft.com/office/drawing/2014/main" id="{62DD0695-8007-4B4C-97EB-D25CC808F79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168" name="Text Box 2">
          <a:extLst>
            <a:ext uri="{FF2B5EF4-FFF2-40B4-BE49-F238E27FC236}">
              <a16:creationId xmlns:a16="http://schemas.microsoft.com/office/drawing/2014/main" id="{7B59C076-1C79-44A0-84F5-3CD68670903E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169" name="Text Box 2">
          <a:extLst>
            <a:ext uri="{FF2B5EF4-FFF2-40B4-BE49-F238E27FC236}">
              <a16:creationId xmlns:a16="http://schemas.microsoft.com/office/drawing/2014/main" id="{46C6788C-CB51-411D-BF79-C394044639D9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170" name="Text Box 2">
          <a:extLst>
            <a:ext uri="{FF2B5EF4-FFF2-40B4-BE49-F238E27FC236}">
              <a16:creationId xmlns:a16="http://schemas.microsoft.com/office/drawing/2014/main" id="{FBB4123B-C8A7-4BFA-AF9D-0DEDA0E7D3B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171" name="Text Box 2">
          <a:extLst>
            <a:ext uri="{FF2B5EF4-FFF2-40B4-BE49-F238E27FC236}">
              <a16:creationId xmlns:a16="http://schemas.microsoft.com/office/drawing/2014/main" id="{A5BCEF51-952C-4D22-873A-16E31FECDB6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172" name="Text Box 2">
          <a:extLst>
            <a:ext uri="{FF2B5EF4-FFF2-40B4-BE49-F238E27FC236}">
              <a16:creationId xmlns:a16="http://schemas.microsoft.com/office/drawing/2014/main" id="{E28324E0-F7EF-4ECD-B250-82279CCA7657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173" name="Text Box 2">
          <a:extLst>
            <a:ext uri="{FF2B5EF4-FFF2-40B4-BE49-F238E27FC236}">
              <a16:creationId xmlns:a16="http://schemas.microsoft.com/office/drawing/2014/main" id="{FD1DE079-8A50-4675-B0AE-CB66E9442573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174" name="Text Box 2">
          <a:extLst>
            <a:ext uri="{FF2B5EF4-FFF2-40B4-BE49-F238E27FC236}">
              <a16:creationId xmlns:a16="http://schemas.microsoft.com/office/drawing/2014/main" id="{8EC37012-5E23-416D-9D8C-0EB3B82C19F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175" name="Text Box 2">
          <a:extLst>
            <a:ext uri="{FF2B5EF4-FFF2-40B4-BE49-F238E27FC236}">
              <a16:creationId xmlns:a16="http://schemas.microsoft.com/office/drawing/2014/main" id="{C7403DB1-B4B5-4DE5-B6F6-AED22765483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176" name="Text Box 2">
          <a:extLst>
            <a:ext uri="{FF2B5EF4-FFF2-40B4-BE49-F238E27FC236}">
              <a16:creationId xmlns:a16="http://schemas.microsoft.com/office/drawing/2014/main" id="{83CD4FA5-6414-4B7F-B0A1-7D1F7857D21F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177" name="Text Box 2">
          <a:extLst>
            <a:ext uri="{FF2B5EF4-FFF2-40B4-BE49-F238E27FC236}">
              <a16:creationId xmlns:a16="http://schemas.microsoft.com/office/drawing/2014/main" id="{168D4B4D-32FA-4AF8-A7C6-A6C752089714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178" name="Text Box 2">
          <a:extLst>
            <a:ext uri="{FF2B5EF4-FFF2-40B4-BE49-F238E27FC236}">
              <a16:creationId xmlns:a16="http://schemas.microsoft.com/office/drawing/2014/main" id="{970D51D8-A0F5-47ED-8460-DFEAD33C3F5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179" name="Text Box 2">
          <a:extLst>
            <a:ext uri="{FF2B5EF4-FFF2-40B4-BE49-F238E27FC236}">
              <a16:creationId xmlns:a16="http://schemas.microsoft.com/office/drawing/2014/main" id="{F60634CC-1650-4B19-B7B6-AFF261CEA07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424F2852-1B36-43A7-8A89-998EE2684226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181" name="Text Box 2">
          <a:extLst>
            <a:ext uri="{FF2B5EF4-FFF2-40B4-BE49-F238E27FC236}">
              <a16:creationId xmlns:a16="http://schemas.microsoft.com/office/drawing/2014/main" id="{2906A838-AA07-4C2B-A9F4-B7518B19EDC9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182" name="Text Box 2">
          <a:extLst>
            <a:ext uri="{FF2B5EF4-FFF2-40B4-BE49-F238E27FC236}">
              <a16:creationId xmlns:a16="http://schemas.microsoft.com/office/drawing/2014/main" id="{8083544F-3D12-4A73-9B99-4501C62740D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183" name="Text Box 2">
          <a:extLst>
            <a:ext uri="{FF2B5EF4-FFF2-40B4-BE49-F238E27FC236}">
              <a16:creationId xmlns:a16="http://schemas.microsoft.com/office/drawing/2014/main" id="{8BEFD7C5-6E3A-4AE3-B0C4-0E876899067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184" name="Text Box 2">
          <a:extLst>
            <a:ext uri="{FF2B5EF4-FFF2-40B4-BE49-F238E27FC236}">
              <a16:creationId xmlns:a16="http://schemas.microsoft.com/office/drawing/2014/main" id="{BAD098B2-9290-4052-974F-062A12A6ED19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185" name="Text Box 2">
          <a:extLst>
            <a:ext uri="{FF2B5EF4-FFF2-40B4-BE49-F238E27FC236}">
              <a16:creationId xmlns:a16="http://schemas.microsoft.com/office/drawing/2014/main" id="{37172651-0734-478A-8E28-61C4080ADCCE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186" name="Text Box 2">
          <a:extLst>
            <a:ext uri="{FF2B5EF4-FFF2-40B4-BE49-F238E27FC236}">
              <a16:creationId xmlns:a16="http://schemas.microsoft.com/office/drawing/2014/main" id="{52D11831-7692-403C-9158-B266C0A5649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187" name="Text Box 2">
          <a:extLst>
            <a:ext uri="{FF2B5EF4-FFF2-40B4-BE49-F238E27FC236}">
              <a16:creationId xmlns:a16="http://schemas.microsoft.com/office/drawing/2014/main" id="{18C08B67-E991-4388-90B6-0C3863F7E0A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188" name="Text Box 2">
          <a:extLst>
            <a:ext uri="{FF2B5EF4-FFF2-40B4-BE49-F238E27FC236}">
              <a16:creationId xmlns:a16="http://schemas.microsoft.com/office/drawing/2014/main" id="{AE75D317-F434-4413-824E-B50D5D9B57A7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189" name="Text Box 2">
          <a:extLst>
            <a:ext uri="{FF2B5EF4-FFF2-40B4-BE49-F238E27FC236}">
              <a16:creationId xmlns:a16="http://schemas.microsoft.com/office/drawing/2014/main" id="{A84C87CF-F239-4431-BA15-8E8028170868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190" name="Text Box 2">
          <a:extLst>
            <a:ext uri="{FF2B5EF4-FFF2-40B4-BE49-F238E27FC236}">
              <a16:creationId xmlns:a16="http://schemas.microsoft.com/office/drawing/2014/main" id="{7D12F556-24E6-42F8-AF51-F8B8F55B6C0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191" name="Text Box 2">
          <a:extLst>
            <a:ext uri="{FF2B5EF4-FFF2-40B4-BE49-F238E27FC236}">
              <a16:creationId xmlns:a16="http://schemas.microsoft.com/office/drawing/2014/main" id="{6E29AD16-A9D8-43BF-A8F1-A9BDF9C57DE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192" name="Text Box 2">
          <a:extLst>
            <a:ext uri="{FF2B5EF4-FFF2-40B4-BE49-F238E27FC236}">
              <a16:creationId xmlns:a16="http://schemas.microsoft.com/office/drawing/2014/main" id="{FCCECE37-4123-4401-A845-70B483BFA46C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193" name="Text Box 2">
          <a:extLst>
            <a:ext uri="{FF2B5EF4-FFF2-40B4-BE49-F238E27FC236}">
              <a16:creationId xmlns:a16="http://schemas.microsoft.com/office/drawing/2014/main" id="{32FEA29C-2DA5-499D-9A56-DE33C90115DA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194" name="Text Box 2">
          <a:extLst>
            <a:ext uri="{FF2B5EF4-FFF2-40B4-BE49-F238E27FC236}">
              <a16:creationId xmlns:a16="http://schemas.microsoft.com/office/drawing/2014/main" id="{0121F3FB-F2E4-4B49-8ECE-CB742990980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195" name="Text Box 2">
          <a:extLst>
            <a:ext uri="{FF2B5EF4-FFF2-40B4-BE49-F238E27FC236}">
              <a16:creationId xmlns:a16="http://schemas.microsoft.com/office/drawing/2014/main" id="{AD9EAF92-4E0A-4975-AED6-B9BD5D98F47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196" name="Text Box 2">
          <a:extLst>
            <a:ext uri="{FF2B5EF4-FFF2-40B4-BE49-F238E27FC236}">
              <a16:creationId xmlns:a16="http://schemas.microsoft.com/office/drawing/2014/main" id="{6ABB6F50-D2EF-493C-9380-E533387AB0D1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197" name="Text Box 2">
          <a:extLst>
            <a:ext uri="{FF2B5EF4-FFF2-40B4-BE49-F238E27FC236}">
              <a16:creationId xmlns:a16="http://schemas.microsoft.com/office/drawing/2014/main" id="{5A9363CA-6AD5-489A-8A8B-165CE6FB0E94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198" name="Text Box 2">
          <a:extLst>
            <a:ext uri="{FF2B5EF4-FFF2-40B4-BE49-F238E27FC236}">
              <a16:creationId xmlns:a16="http://schemas.microsoft.com/office/drawing/2014/main" id="{6DBBED1F-40DE-4AD6-80F8-FAD5B5E5467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199" name="Text Box 2">
          <a:extLst>
            <a:ext uri="{FF2B5EF4-FFF2-40B4-BE49-F238E27FC236}">
              <a16:creationId xmlns:a16="http://schemas.microsoft.com/office/drawing/2014/main" id="{0064B32D-9917-4670-AAE2-310AB3688C0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200" name="Text Box 2">
          <a:extLst>
            <a:ext uri="{FF2B5EF4-FFF2-40B4-BE49-F238E27FC236}">
              <a16:creationId xmlns:a16="http://schemas.microsoft.com/office/drawing/2014/main" id="{30D4C640-8496-45D2-BFAD-45894662856B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201" name="Text Box 2">
          <a:extLst>
            <a:ext uri="{FF2B5EF4-FFF2-40B4-BE49-F238E27FC236}">
              <a16:creationId xmlns:a16="http://schemas.microsoft.com/office/drawing/2014/main" id="{A9E07197-526E-45B5-A382-9B26524BD1F9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202" name="Text Box 2">
          <a:extLst>
            <a:ext uri="{FF2B5EF4-FFF2-40B4-BE49-F238E27FC236}">
              <a16:creationId xmlns:a16="http://schemas.microsoft.com/office/drawing/2014/main" id="{039D51B3-AE7A-4036-ADB2-86AD14BC88C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203" name="Text Box 2">
          <a:extLst>
            <a:ext uri="{FF2B5EF4-FFF2-40B4-BE49-F238E27FC236}">
              <a16:creationId xmlns:a16="http://schemas.microsoft.com/office/drawing/2014/main" id="{F470931C-D69A-4E3F-B63D-8C40AB9C0DD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204" name="Text Box 2">
          <a:extLst>
            <a:ext uri="{FF2B5EF4-FFF2-40B4-BE49-F238E27FC236}">
              <a16:creationId xmlns:a16="http://schemas.microsoft.com/office/drawing/2014/main" id="{9C7B464C-7C89-4545-9127-56EC6A9231C7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205" name="Text Box 2">
          <a:extLst>
            <a:ext uri="{FF2B5EF4-FFF2-40B4-BE49-F238E27FC236}">
              <a16:creationId xmlns:a16="http://schemas.microsoft.com/office/drawing/2014/main" id="{D200D8AB-D42E-47CB-8124-FB9FA16CD2A3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206" name="Text Box 2">
          <a:extLst>
            <a:ext uri="{FF2B5EF4-FFF2-40B4-BE49-F238E27FC236}">
              <a16:creationId xmlns:a16="http://schemas.microsoft.com/office/drawing/2014/main" id="{54C8599F-00EC-4C3A-AB3D-EC8DCC49610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207" name="Text Box 2">
          <a:extLst>
            <a:ext uri="{FF2B5EF4-FFF2-40B4-BE49-F238E27FC236}">
              <a16:creationId xmlns:a16="http://schemas.microsoft.com/office/drawing/2014/main" id="{985A11A9-BE2E-4DF6-A04E-7A861673F1D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208" name="Text Box 2">
          <a:extLst>
            <a:ext uri="{FF2B5EF4-FFF2-40B4-BE49-F238E27FC236}">
              <a16:creationId xmlns:a16="http://schemas.microsoft.com/office/drawing/2014/main" id="{B5F0B988-7DEE-419B-9C7B-6130E4959AA8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209" name="Text Box 2">
          <a:extLst>
            <a:ext uri="{FF2B5EF4-FFF2-40B4-BE49-F238E27FC236}">
              <a16:creationId xmlns:a16="http://schemas.microsoft.com/office/drawing/2014/main" id="{C7649805-8156-49FF-8A09-A58279DE6A7B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210" name="Text Box 2">
          <a:extLst>
            <a:ext uri="{FF2B5EF4-FFF2-40B4-BE49-F238E27FC236}">
              <a16:creationId xmlns:a16="http://schemas.microsoft.com/office/drawing/2014/main" id="{EE1AE987-ADD9-49DD-946B-8410F922424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211" name="Text Box 2">
          <a:extLst>
            <a:ext uri="{FF2B5EF4-FFF2-40B4-BE49-F238E27FC236}">
              <a16:creationId xmlns:a16="http://schemas.microsoft.com/office/drawing/2014/main" id="{FE793324-A840-4BEC-822E-FEDA20CC83C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212" name="Text Box 2">
          <a:extLst>
            <a:ext uri="{FF2B5EF4-FFF2-40B4-BE49-F238E27FC236}">
              <a16:creationId xmlns:a16="http://schemas.microsoft.com/office/drawing/2014/main" id="{5D1E9B9C-6645-472B-A108-EB39447BEC95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213" name="Text Box 2">
          <a:extLst>
            <a:ext uri="{FF2B5EF4-FFF2-40B4-BE49-F238E27FC236}">
              <a16:creationId xmlns:a16="http://schemas.microsoft.com/office/drawing/2014/main" id="{C0018A61-C771-405F-9137-F250186DFA6C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214" name="Text Box 2">
          <a:extLst>
            <a:ext uri="{FF2B5EF4-FFF2-40B4-BE49-F238E27FC236}">
              <a16:creationId xmlns:a16="http://schemas.microsoft.com/office/drawing/2014/main" id="{E05BB596-ADDD-4CDD-BA22-157C33A91FD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215" name="Text Box 2">
          <a:extLst>
            <a:ext uri="{FF2B5EF4-FFF2-40B4-BE49-F238E27FC236}">
              <a16:creationId xmlns:a16="http://schemas.microsoft.com/office/drawing/2014/main" id="{51E26274-6E38-4332-B344-F72E8C00E2D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697C93F7-65AE-47C9-8E71-47A49BA1CB94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217" name="Text Box 2">
          <a:extLst>
            <a:ext uri="{FF2B5EF4-FFF2-40B4-BE49-F238E27FC236}">
              <a16:creationId xmlns:a16="http://schemas.microsoft.com/office/drawing/2014/main" id="{E1BD0E7E-5F9C-4491-908D-177798900707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218" name="Text Box 2">
          <a:extLst>
            <a:ext uri="{FF2B5EF4-FFF2-40B4-BE49-F238E27FC236}">
              <a16:creationId xmlns:a16="http://schemas.microsoft.com/office/drawing/2014/main" id="{CBB5A016-7204-4730-9151-A95289BF004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219" name="Text Box 2">
          <a:extLst>
            <a:ext uri="{FF2B5EF4-FFF2-40B4-BE49-F238E27FC236}">
              <a16:creationId xmlns:a16="http://schemas.microsoft.com/office/drawing/2014/main" id="{137AA1B3-4EC3-4DA5-B142-D2C648FA0C1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220" name="Text Box 2">
          <a:extLst>
            <a:ext uri="{FF2B5EF4-FFF2-40B4-BE49-F238E27FC236}">
              <a16:creationId xmlns:a16="http://schemas.microsoft.com/office/drawing/2014/main" id="{2F34123C-2DE3-4D5E-95E4-06AC1B2B6674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221" name="Text Box 2">
          <a:extLst>
            <a:ext uri="{FF2B5EF4-FFF2-40B4-BE49-F238E27FC236}">
              <a16:creationId xmlns:a16="http://schemas.microsoft.com/office/drawing/2014/main" id="{1A0B53C1-669E-4DE7-8A80-5BCF7EFB5333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222" name="Text Box 2">
          <a:extLst>
            <a:ext uri="{FF2B5EF4-FFF2-40B4-BE49-F238E27FC236}">
              <a16:creationId xmlns:a16="http://schemas.microsoft.com/office/drawing/2014/main" id="{618FB2F9-4158-4CBC-BCE3-56B851BD72A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223" name="Text Box 2">
          <a:extLst>
            <a:ext uri="{FF2B5EF4-FFF2-40B4-BE49-F238E27FC236}">
              <a16:creationId xmlns:a16="http://schemas.microsoft.com/office/drawing/2014/main" id="{D5298C50-7B73-4B20-9F8D-DC383E719F3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224" name="Text Box 2">
          <a:extLst>
            <a:ext uri="{FF2B5EF4-FFF2-40B4-BE49-F238E27FC236}">
              <a16:creationId xmlns:a16="http://schemas.microsoft.com/office/drawing/2014/main" id="{F6811250-B205-4C48-916B-23EA868597B8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225" name="Text Box 2">
          <a:extLst>
            <a:ext uri="{FF2B5EF4-FFF2-40B4-BE49-F238E27FC236}">
              <a16:creationId xmlns:a16="http://schemas.microsoft.com/office/drawing/2014/main" id="{6A3313E9-6DC5-42BA-B46D-454DB45968AB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226" name="Text Box 2">
          <a:extLst>
            <a:ext uri="{FF2B5EF4-FFF2-40B4-BE49-F238E27FC236}">
              <a16:creationId xmlns:a16="http://schemas.microsoft.com/office/drawing/2014/main" id="{172109B8-752A-4CDB-885A-EF8B1BF4773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227" name="Text Box 2">
          <a:extLst>
            <a:ext uri="{FF2B5EF4-FFF2-40B4-BE49-F238E27FC236}">
              <a16:creationId xmlns:a16="http://schemas.microsoft.com/office/drawing/2014/main" id="{4FA6F80D-8AEA-40D1-A010-5843523237D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228" name="Text Box 2">
          <a:extLst>
            <a:ext uri="{FF2B5EF4-FFF2-40B4-BE49-F238E27FC236}">
              <a16:creationId xmlns:a16="http://schemas.microsoft.com/office/drawing/2014/main" id="{69447FC4-9BED-4144-8606-98D488334603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229" name="Text Box 2">
          <a:extLst>
            <a:ext uri="{FF2B5EF4-FFF2-40B4-BE49-F238E27FC236}">
              <a16:creationId xmlns:a16="http://schemas.microsoft.com/office/drawing/2014/main" id="{27A26889-24EC-4068-A94A-739275890A0A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230" name="Text Box 2">
          <a:extLst>
            <a:ext uri="{FF2B5EF4-FFF2-40B4-BE49-F238E27FC236}">
              <a16:creationId xmlns:a16="http://schemas.microsoft.com/office/drawing/2014/main" id="{57C326CC-D347-430F-90E5-1ED8E9785DB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231" name="Text Box 2">
          <a:extLst>
            <a:ext uri="{FF2B5EF4-FFF2-40B4-BE49-F238E27FC236}">
              <a16:creationId xmlns:a16="http://schemas.microsoft.com/office/drawing/2014/main" id="{866060D8-5361-482F-A604-F7F1A75DC6A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232" name="Text Box 2">
          <a:extLst>
            <a:ext uri="{FF2B5EF4-FFF2-40B4-BE49-F238E27FC236}">
              <a16:creationId xmlns:a16="http://schemas.microsoft.com/office/drawing/2014/main" id="{714ACAEF-2747-427C-A131-D26574CE0A67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233" name="Text Box 2">
          <a:extLst>
            <a:ext uri="{FF2B5EF4-FFF2-40B4-BE49-F238E27FC236}">
              <a16:creationId xmlns:a16="http://schemas.microsoft.com/office/drawing/2014/main" id="{91625BD8-F962-4EFC-B7B1-D41018778C11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234" name="Text Box 2">
          <a:extLst>
            <a:ext uri="{FF2B5EF4-FFF2-40B4-BE49-F238E27FC236}">
              <a16:creationId xmlns:a16="http://schemas.microsoft.com/office/drawing/2014/main" id="{DB61061F-6C9E-4D20-AFD3-D4B14CFF1A1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235" name="Text Box 2">
          <a:extLst>
            <a:ext uri="{FF2B5EF4-FFF2-40B4-BE49-F238E27FC236}">
              <a16:creationId xmlns:a16="http://schemas.microsoft.com/office/drawing/2014/main" id="{08670B16-7A21-4069-AEB9-6F2225609DB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236" name="Text Box 2">
          <a:extLst>
            <a:ext uri="{FF2B5EF4-FFF2-40B4-BE49-F238E27FC236}">
              <a16:creationId xmlns:a16="http://schemas.microsoft.com/office/drawing/2014/main" id="{2EC0E5B6-0107-4850-AC4D-A4419BF4C5D5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237" name="Text Box 2">
          <a:extLst>
            <a:ext uri="{FF2B5EF4-FFF2-40B4-BE49-F238E27FC236}">
              <a16:creationId xmlns:a16="http://schemas.microsoft.com/office/drawing/2014/main" id="{A219AD92-1AAA-4E4B-9D5D-0B6DDD08DBF2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98BC7F44-164F-432C-9029-656E2259778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239" name="Text Box 2">
          <a:extLst>
            <a:ext uri="{FF2B5EF4-FFF2-40B4-BE49-F238E27FC236}">
              <a16:creationId xmlns:a16="http://schemas.microsoft.com/office/drawing/2014/main" id="{E037ED56-3AFC-4A77-86FF-A3956E73CA0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240" name="Text Box 2">
          <a:extLst>
            <a:ext uri="{FF2B5EF4-FFF2-40B4-BE49-F238E27FC236}">
              <a16:creationId xmlns:a16="http://schemas.microsoft.com/office/drawing/2014/main" id="{68D0A066-933A-4CA0-BED5-376676DDC2CA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241" name="Text Box 2">
          <a:extLst>
            <a:ext uri="{FF2B5EF4-FFF2-40B4-BE49-F238E27FC236}">
              <a16:creationId xmlns:a16="http://schemas.microsoft.com/office/drawing/2014/main" id="{9C9A6110-75A8-479D-863D-72023733C0F0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242" name="Text Box 2">
          <a:extLst>
            <a:ext uri="{FF2B5EF4-FFF2-40B4-BE49-F238E27FC236}">
              <a16:creationId xmlns:a16="http://schemas.microsoft.com/office/drawing/2014/main" id="{0EF3E00E-2CE8-4812-BBF3-FE94F3F1702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243" name="Text Box 2">
          <a:extLst>
            <a:ext uri="{FF2B5EF4-FFF2-40B4-BE49-F238E27FC236}">
              <a16:creationId xmlns:a16="http://schemas.microsoft.com/office/drawing/2014/main" id="{DABE7645-DC8B-4778-A82A-DEA9D68BC20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244" name="Text Box 2">
          <a:extLst>
            <a:ext uri="{FF2B5EF4-FFF2-40B4-BE49-F238E27FC236}">
              <a16:creationId xmlns:a16="http://schemas.microsoft.com/office/drawing/2014/main" id="{E9D822F3-F449-46BC-B352-8B0712CE524A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245" name="Text Box 2">
          <a:extLst>
            <a:ext uri="{FF2B5EF4-FFF2-40B4-BE49-F238E27FC236}">
              <a16:creationId xmlns:a16="http://schemas.microsoft.com/office/drawing/2014/main" id="{49C5F9C7-C4A4-45D0-872D-C68F4CC50A73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246" name="Text Box 2">
          <a:extLst>
            <a:ext uri="{FF2B5EF4-FFF2-40B4-BE49-F238E27FC236}">
              <a16:creationId xmlns:a16="http://schemas.microsoft.com/office/drawing/2014/main" id="{D064070B-1BA2-49E5-840F-F7BD36E4094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247" name="Text Box 2">
          <a:extLst>
            <a:ext uri="{FF2B5EF4-FFF2-40B4-BE49-F238E27FC236}">
              <a16:creationId xmlns:a16="http://schemas.microsoft.com/office/drawing/2014/main" id="{01FC7007-A91C-4CA1-B0AE-4820AEDAABF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248" name="Text Box 2">
          <a:extLst>
            <a:ext uri="{FF2B5EF4-FFF2-40B4-BE49-F238E27FC236}">
              <a16:creationId xmlns:a16="http://schemas.microsoft.com/office/drawing/2014/main" id="{59268434-1D91-486C-AD38-285AF4BC1396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249" name="Text Box 2">
          <a:extLst>
            <a:ext uri="{FF2B5EF4-FFF2-40B4-BE49-F238E27FC236}">
              <a16:creationId xmlns:a16="http://schemas.microsoft.com/office/drawing/2014/main" id="{B60720DB-5C58-41F8-AFDA-0E9DEFACE3A2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250" name="Text Box 2">
          <a:extLst>
            <a:ext uri="{FF2B5EF4-FFF2-40B4-BE49-F238E27FC236}">
              <a16:creationId xmlns:a16="http://schemas.microsoft.com/office/drawing/2014/main" id="{C9D0B599-8D61-467F-A3E2-7344189CD7D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251" name="Text Box 2">
          <a:extLst>
            <a:ext uri="{FF2B5EF4-FFF2-40B4-BE49-F238E27FC236}">
              <a16:creationId xmlns:a16="http://schemas.microsoft.com/office/drawing/2014/main" id="{A013F9D4-5412-4118-BB37-24C569B5D80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252" name="Text Box 2">
          <a:extLst>
            <a:ext uri="{FF2B5EF4-FFF2-40B4-BE49-F238E27FC236}">
              <a16:creationId xmlns:a16="http://schemas.microsoft.com/office/drawing/2014/main" id="{B390E159-2302-488F-AE02-1E9A694660EA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253" name="Text Box 2">
          <a:extLst>
            <a:ext uri="{FF2B5EF4-FFF2-40B4-BE49-F238E27FC236}">
              <a16:creationId xmlns:a16="http://schemas.microsoft.com/office/drawing/2014/main" id="{1E3E312D-27C5-4258-AED2-C015CDDED2C4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254" name="Text Box 2">
          <a:extLst>
            <a:ext uri="{FF2B5EF4-FFF2-40B4-BE49-F238E27FC236}">
              <a16:creationId xmlns:a16="http://schemas.microsoft.com/office/drawing/2014/main" id="{C1051EA9-A381-4956-A7B2-226B5255265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255" name="Text Box 2">
          <a:extLst>
            <a:ext uri="{FF2B5EF4-FFF2-40B4-BE49-F238E27FC236}">
              <a16:creationId xmlns:a16="http://schemas.microsoft.com/office/drawing/2014/main" id="{182D5A03-B843-45CA-BC39-9EC7F294872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256" name="Text Box 2">
          <a:extLst>
            <a:ext uri="{FF2B5EF4-FFF2-40B4-BE49-F238E27FC236}">
              <a16:creationId xmlns:a16="http://schemas.microsoft.com/office/drawing/2014/main" id="{B7C27B9A-ACFF-471D-8040-5EFA2C072988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257" name="Text Box 2">
          <a:extLst>
            <a:ext uri="{FF2B5EF4-FFF2-40B4-BE49-F238E27FC236}">
              <a16:creationId xmlns:a16="http://schemas.microsoft.com/office/drawing/2014/main" id="{D0B1D19C-079D-4CF5-AB8B-04B7C0FF301B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258" name="Text Box 2">
          <a:extLst>
            <a:ext uri="{FF2B5EF4-FFF2-40B4-BE49-F238E27FC236}">
              <a16:creationId xmlns:a16="http://schemas.microsoft.com/office/drawing/2014/main" id="{78F20D14-F196-42E7-8352-E458E76FD91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259" name="Text Box 2">
          <a:extLst>
            <a:ext uri="{FF2B5EF4-FFF2-40B4-BE49-F238E27FC236}">
              <a16:creationId xmlns:a16="http://schemas.microsoft.com/office/drawing/2014/main" id="{E3FA7389-8156-48CC-95F9-3C4C8FF6D32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260" name="Text Box 2">
          <a:extLst>
            <a:ext uri="{FF2B5EF4-FFF2-40B4-BE49-F238E27FC236}">
              <a16:creationId xmlns:a16="http://schemas.microsoft.com/office/drawing/2014/main" id="{4A860CF8-4452-4FED-88C5-A375003E73D1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261" name="Text Box 2">
          <a:extLst>
            <a:ext uri="{FF2B5EF4-FFF2-40B4-BE49-F238E27FC236}">
              <a16:creationId xmlns:a16="http://schemas.microsoft.com/office/drawing/2014/main" id="{E010DA49-A9C6-4202-B725-97A4A048F8F3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262" name="Text Box 2">
          <a:extLst>
            <a:ext uri="{FF2B5EF4-FFF2-40B4-BE49-F238E27FC236}">
              <a16:creationId xmlns:a16="http://schemas.microsoft.com/office/drawing/2014/main" id="{568CF06C-719C-4E86-BEC6-DCE6F856CDB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263" name="Text Box 2">
          <a:extLst>
            <a:ext uri="{FF2B5EF4-FFF2-40B4-BE49-F238E27FC236}">
              <a16:creationId xmlns:a16="http://schemas.microsoft.com/office/drawing/2014/main" id="{DA60C30A-C01C-43AD-A080-F482B4090E4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264" name="Text Box 2">
          <a:extLst>
            <a:ext uri="{FF2B5EF4-FFF2-40B4-BE49-F238E27FC236}">
              <a16:creationId xmlns:a16="http://schemas.microsoft.com/office/drawing/2014/main" id="{22A7A0BA-9D4F-4394-A7A8-EB3CB5D4EF16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265" name="Text Box 2">
          <a:extLst>
            <a:ext uri="{FF2B5EF4-FFF2-40B4-BE49-F238E27FC236}">
              <a16:creationId xmlns:a16="http://schemas.microsoft.com/office/drawing/2014/main" id="{5492B9F1-4996-47EE-B6DA-454347A1C2DC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266" name="Text Box 2">
          <a:extLst>
            <a:ext uri="{FF2B5EF4-FFF2-40B4-BE49-F238E27FC236}">
              <a16:creationId xmlns:a16="http://schemas.microsoft.com/office/drawing/2014/main" id="{F33E38B8-0D5C-4B5B-B6D5-444B4A63CAB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267" name="Text Box 2">
          <a:extLst>
            <a:ext uri="{FF2B5EF4-FFF2-40B4-BE49-F238E27FC236}">
              <a16:creationId xmlns:a16="http://schemas.microsoft.com/office/drawing/2014/main" id="{FAE92DD3-EDBB-4D95-A52A-57A5ACB7084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268" name="Text Box 2">
          <a:extLst>
            <a:ext uri="{FF2B5EF4-FFF2-40B4-BE49-F238E27FC236}">
              <a16:creationId xmlns:a16="http://schemas.microsoft.com/office/drawing/2014/main" id="{809A1F0D-E21C-46D9-8CBE-AC9253CD1672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269" name="Text Box 2">
          <a:extLst>
            <a:ext uri="{FF2B5EF4-FFF2-40B4-BE49-F238E27FC236}">
              <a16:creationId xmlns:a16="http://schemas.microsoft.com/office/drawing/2014/main" id="{3FA26B6A-4C4E-4985-97E6-0F98DA365ECC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270" name="Text Box 2">
          <a:extLst>
            <a:ext uri="{FF2B5EF4-FFF2-40B4-BE49-F238E27FC236}">
              <a16:creationId xmlns:a16="http://schemas.microsoft.com/office/drawing/2014/main" id="{5DE40453-3DF7-453C-AA91-CF74346FBB7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271" name="Text Box 2">
          <a:extLst>
            <a:ext uri="{FF2B5EF4-FFF2-40B4-BE49-F238E27FC236}">
              <a16:creationId xmlns:a16="http://schemas.microsoft.com/office/drawing/2014/main" id="{AFAB1FBB-20FF-424A-AC47-D67220BDCD5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272" name="Text Box 2">
          <a:extLst>
            <a:ext uri="{FF2B5EF4-FFF2-40B4-BE49-F238E27FC236}">
              <a16:creationId xmlns:a16="http://schemas.microsoft.com/office/drawing/2014/main" id="{8AC613C6-4F35-4537-88C4-F15F4FE0EBF3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273" name="Text Box 2">
          <a:extLst>
            <a:ext uri="{FF2B5EF4-FFF2-40B4-BE49-F238E27FC236}">
              <a16:creationId xmlns:a16="http://schemas.microsoft.com/office/drawing/2014/main" id="{DA51372A-5D25-47B5-9113-D859B4B46771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274" name="Text Box 2">
          <a:extLst>
            <a:ext uri="{FF2B5EF4-FFF2-40B4-BE49-F238E27FC236}">
              <a16:creationId xmlns:a16="http://schemas.microsoft.com/office/drawing/2014/main" id="{C1A39856-175A-4F4D-8693-D5DABA5E3E2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275" name="Text Box 2">
          <a:extLst>
            <a:ext uri="{FF2B5EF4-FFF2-40B4-BE49-F238E27FC236}">
              <a16:creationId xmlns:a16="http://schemas.microsoft.com/office/drawing/2014/main" id="{0FEF5793-4880-493C-8352-02118F76832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276" name="Text Box 2">
          <a:extLst>
            <a:ext uri="{FF2B5EF4-FFF2-40B4-BE49-F238E27FC236}">
              <a16:creationId xmlns:a16="http://schemas.microsoft.com/office/drawing/2014/main" id="{8F6F0142-1B20-4BC5-853D-8818DAF098B5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277" name="Text Box 2">
          <a:extLst>
            <a:ext uri="{FF2B5EF4-FFF2-40B4-BE49-F238E27FC236}">
              <a16:creationId xmlns:a16="http://schemas.microsoft.com/office/drawing/2014/main" id="{A3481298-DDBF-4FD8-A8FC-E2A48AF840FE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278" name="Text Box 2">
          <a:extLst>
            <a:ext uri="{FF2B5EF4-FFF2-40B4-BE49-F238E27FC236}">
              <a16:creationId xmlns:a16="http://schemas.microsoft.com/office/drawing/2014/main" id="{0F0FC652-7420-4143-8BD6-0C5911000BB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279" name="Text Box 2">
          <a:extLst>
            <a:ext uri="{FF2B5EF4-FFF2-40B4-BE49-F238E27FC236}">
              <a16:creationId xmlns:a16="http://schemas.microsoft.com/office/drawing/2014/main" id="{A082687C-1CF4-453D-AF32-C8DB3366062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280" name="Text Box 2">
          <a:extLst>
            <a:ext uri="{FF2B5EF4-FFF2-40B4-BE49-F238E27FC236}">
              <a16:creationId xmlns:a16="http://schemas.microsoft.com/office/drawing/2014/main" id="{69A86D65-EAC9-45BA-8857-4A3477FB9966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281" name="Text Box 2">
          <a:extLst>
            <a:ext uri="{FF2B5EF4-FFF2-40B4-BE49-F238E27FC236}">
              <a16:creationId xmlns:a16="http://schemas.microsoft.com/office/drawing/2014/main" id="{DCA15C99-C61C-4924-B86B-1E069E322B7A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282" name="Text Box 2">
          <a:extLst>
            <a:ext uri="{FF2B5EF4-FFF2-40B4-BE49-F238E27FC236}">
              <a16:creationId xmlns:a16="http://schemas.microsoft.com/office/drawing/2014/main" id="{C35B72F1-1B74-48A1-9FFE-53DD53EACB0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283" name="Text Box 2">
          <a:extLst>
            <a:ext uri="{FF2B5EF4-FFF2-40B4-BE49-F238E27FC236}">
              <a16:creationId xmlns:a16="http://schemas.microsoft.com/office/drawing/2014/main" id="{2B03C2B8-DCF2-418B-B761-34F37D3E5C4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284" name="Text Box 2">
          <a:extLst>
            <a:ext uri="{FF2B5EF4-FFF2-40B4-BE49-F238E27FC236}">
              <a16:creationId xmlns:a16="http://schemas.microsoft.com/office/drawing/2014/main" id="{D78B4AB6-0481-4874-B478-F3DB903F032A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285" name="Text Box 2">
          <a:extLst>
            <a:ext uri="{FF2B5EF4-FFF2-40B4-BE49-F238E27FC236}">
              <a16:creationId xmlns:a16="http://schemas.microsoft.com/office/drawing/2014/main" id="{6C7B4020-663E-45FF-9D5D-59580307430F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286" name="Text Box 2">
          <a:extLst>
            <a:ext uri="{FF2B5EF4-FFF2-40B4-BE49-F238E27FC236}">
              <a16:creationId xmlns:a16="http://schemas.microsoft.com/office/drawing/2014/main" id="{1E095852-3E49-419D-BEBB-7450633CC72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287" name="Text Box 2">
          <a:extLst>
            <a:ext uri="{FF2B5EF4-FFF2-40B4-BE49-F238E27FC236}">
              <a16:creationId xmlns:a16="http://schemas.microsoft.com/office/drawing/2014/main" id="{B48A5090-5BB9-4994-B33B-1A44C90A791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9F6CCE18-A596-444A-9B72-B67F844B80F5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289" name="Text Box 2">
          <a:extLst>
            <a:ext uri="{FF2B5EF4-FFF2-40B4-BE49-F238E27FC236}">
              <a16:creationId xmlns:a16="http://schemas.microsoft.com/office/drawing/2014/main" id="{B576CCBD-5323-4554-987C-242AFC3B23A6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290" name="Text Box 2">
          <a:extLst>
            <a:ext uri="{FF2B5EF4-FFF2-40B4-BE49-F238E27FC236}">
              <a16:creationId xmlns:a16="http://schemas.microsoft.com/office/drawing/2014/main" id="{82B5834C-02D8-4504-A56A-2C45DEA34C7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291" name="Text Box 2">
          <a:extLst>
            <a:ext uri="{FF2B5EF4-FFF2-40B4-BE49-F238E27FC236}">
              <a16:creationId xmlns:a16="http://schemas.microsoft.com/office/drawing/2014/main" id="{2AFBE5AA-62BB-4F63-BEB1-E7A03E02447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292" name="Text Box 2">
          <a:extLst>
            <a:ext uri="{FF2B5EF4-FFF2-40B4-BE49-F238E27FC236}">
              <a16:creationId xmlns:a16="http://schemas.microsoft.com/office/drawing/2014/main" id="{79D5BB74-5957-4B3D-8335-6A5AAA33DFB3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293" name="Text Box 2">
          <a:extLst>
            <a:ext uri="{FF2B5EF4-FFF2-40B4-BE49-F238E27FC236}">
              <a16:creationId xmlns:a16="http://schemas.microsoft.com/office/drawing/2014/main" id="{3701B7D5-AD43-4B7B-8D5E-56A79024BCF1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294" name="Text Box 2">
          <a:extLst>
            <a:ext uri="{FF2B5EF4-FFF2-40B4-BE49-F238E27FC236}">
              <a16:creationId xmlns:a16="http://schemas.microsoft.com/office/drawing/2014/main" id="{3C224F5F-8D85-49A3-B79F-C7CE22A2533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295" name="Text Box 2">
          <a:extLst>
            <a:ext uri="{FF2B5EF4-FFF2-40B4-BE49-F238E27FC236}">
              <a16:creationId xmlns:a16="http://schemas.microsoft.com/office/drawing/2014/main" id="{235E321D-6DC1-4940-AE20-E08DB421B3A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296" name="Text Box 2">
          <a:extLst>
            <a:ext uri="{FF2B5EF4-FFF2-40B4-BE49-F238E27FC236}">
              <a16:creationId xmlns:a16="http://schemas.microsoft.com/office/drawing/2014/main" id="{C9B9EAE4-AF9F-437D-B938-875E3D6FC8D7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297" name="Text Box 2">
          <a:extLst>
            <a:ext uri="{FF2B5EF4-FFF2-40B4-BE49-F238E27FC236}">
              <a16:creationId xmlns:a16="http://schemas.microsoft.com/office/drawing/2014/main" id="{3D5D0A39-AF38-4672-BAE0-DFBCAD34096E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298" name="Text Box 2">
          <a:extLst>
            <a:ext uri="{FF2B5EF4-FFF2-40B4-BE49-F238E27FC236}">
              <a16:creationId xmlns:a16="http://schemas.microsoft.com/office/drawing/2014/main" id="{6952DBA0-E9E1-4BD0-97CD-7396D405916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299" name="Text Box 2">
          <a:extLst>
            <a:ext uri="{FF2B5EF4-FFF2-40B4-BE49-F238E27FC236}">
              <a16:creationId xmlns:a16="http://schemas.microsoft.com/office/drawing/2014/main" id="{0C84D60F-810B-4983-9FEE-9B3A924D233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300" name="Text Box 2">
          <a:extLst>
            <a:ext uri="{FF2B5EF4-FFF2-40B4-BE49-F238E27FC236}">
              <a16:creationId xmlns:a16="http://schemas.microsoft.com/office/drawing/2014/main" id="{9259212A-AD76-4DDA-8113-234A9EFC7C36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301" name="Text Box 2">
          <a:extLst>
            <a:ext uri="{FF2B5EF4-FFF2-40B4-BE49-F238E27FC236}">
              <a16:creationId xmlns:a16="http://schemas.microsoft.com/office/drawing/2014/main" id="{3A69A871-CEDA-410E-B54B-472FB4DBC324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302" name="Text Box 2">
          <a:extLst>
            <a:ext uri="{FF2B5EF4-FFF2-40B4-BE49-F238E27FC236}">
              <a16:creationId xmlns:a16="http://schemas.microsoft.com/office/drawing/2014/main" id="{67D14C2C-F613-4F69-8D6F-E70BF377F38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303" name="Text Box 2">
          <a:extLst>
            <a:ext uri="{FF2B5EF4-FFF2-40B4-BE49-F238E27FC236}">
              <a16:creationId xmlns:a16="http://schemas.microsoft.com/office/drawing/2014/main" id="{84011490-6C0F-4BF8-9EE9-A95F1B236DF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304" name="Text Box 2">
          <a:extLst>
            <a:ext uri="{FF2B5EF4-FFF2-40B4-BE49-F238E27FC236}">
              <a16:creationId xmlns:a16="http://schemas.microsoft.com/office/drawing/2014/main" id="{464171D0-ABA2-44EC-A1EB-C745F19D0659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305" name="Text Box 2">
          <a:extLst>
            <a:ext uri="{FF2B5EF4-FFF2-40B4-BE49-F238E27FC236}">
              <a16:creationId xmlns:a16="http://schemas.microsoft.com/office/drawing/2014/main" id="{5CAFC394-6469-41AB-A5BC-5FF72741D1F0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id="{04F39B81-35F5-4F9E-B572-619564F2918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307" name="Text Box 2">
          <a:extLst>
            <a:ext uri="{FF2B5EF4-FFF2-40B4-BE49-F238E27FC236}">
              <a16:creationId xmlns:a16="http://schemas.microsoft.com/office/drawing/2014/main" id="{41E1B157-F120-4B0C-BB1C-524BE019706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308" name="Text Box 2">
          <a:extLst>
            <a:ext uri="{FF2B5EF4-FFF2-40B4-BE49-F238E27FC236}">
              <a16:creationId xmlns:a16="http://schemas.microsoft.com/office/drawing/2014/main" id="{9C1EF97E-ADD4-48F1-8648-73ED78FBDC10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309" name="Text Box 2">
          <a:extLst>
            <a:ext uri="{FF2B5EF4-FFF2-40B4-BE49-F238E27FC236}">
              <a16:creationId xmlns:a16="http://schemas.microsoft.com/office/drawing/2014/main" id="{DE661563-7A9B-419C-8FD3-75077D3905EB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310" name="Text Box 2">
          <a:extLst>
            <a:ext uri="{FF2B5EF4-FFF2-40B4-BE49-F238E27FC236}">
              <a16:creationId xmlns:a16="http://schemas.microsoft.com/office/drawing/2014/main" id="{D7E73221-1097-4CAB-99CA-0C56FCCBF86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311" name="Text Box 2">
          <a:extLst>
            <a:ext uri="{FF2B5EF4-FFF2-40B4-BE49-F238E27FC236}">
              <a16:creationId xmlns:a16="http://schemas.microsoft.com/office/drawing/2014/main" id="{80F2DAEF-652B-42BA-817A-9147A5CA115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312" name="Text Box 2">
          <a:extLst>
            <a:ext uri="{FF2B5EF4-FFF2-40B4-BE49-F238E27FC236}">
              <a16:creationId xmlns:a16="http://schemas.microsoft.com/office/drawing/2014/main" id="{D55096CF-2367-4CEE-A9E9-AB93D1C99A42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313" name="Text Box 2">
          <a:extLst>
            <a:ext uri="{FF2B5EF4-FFF2-40B4-BE49-F238E27FC236}">
              <a16:creationId xmlns:a16="http://schemas.microsoft.com/office/drawing/2014/main" id="{784A0450-51A4-4382-9D48-C7AF2926EB73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314" name="Text Box 2">
          <a:extLst>
            <a:ext uri="{FF2B5EF4-FFF2-40B4-BE49-F238E27FC236}">
              <a16:creationId xmlns:a16="http://schemas.microsoft.com/office/drawing/2014/main" id="{A284B22F-E0B3-4914-ACD0-F192A6CF8E6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85B84F10-9ECF-4970-895F-BE6CBB1B8BC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316" name="Text Box 2">
          <a:extLst>
            <a:ext uri="{FF2B5EF4-FFF2-40B4-BE49-F238E27FC236}">
              <a16:creationId xmlns:a16="http://schemas.microsoft.com/office/drawing/2014/main" id="{4DB5BD0C-5B2A-4B2A-8BD8-63CFDF23A624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317" name="Text Box 2">
          <a:extLst>
            <a:ext uri="{FF2B5EF4-FFF2-40B4-BE49-F238E27FC236}">
              <a16:creationId xmlns:a16="http://schemas.microsoft.com/office/drawing/2014/main" id="{BD87612D-81DD-4849-A087-C4F88BA96E69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318" name="Text Box 2">
          <a:extLst>
            <a:ext uri="{FF2B5EF4-FFF2-40B4-BE49-F238E27FC236}">
              <a16:creationId xmlns:a16="http://schemas.microsoft.com/office/drawing/2014/main" id="{43FCAAFE-8156-48E5-8A21-69BAC7ECE39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319" name="Text Box 2">
          <a:extLst>
            <a:ext uri="{FF2B5EF4-FFF2-40B4-BE49-F238E27FC236}">
              <a16:creationId xmlns:a16="http://schemas.microsoft.com/office/drawing/2014/main" id="{FB7A195C-044C-44AE-852F-D8C45D140F1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320" name="Text Box 2">
          <a:extLst>
            <a:ext uri="{FF2B5EF4-FFF2-40B4-BE49-F238E27FC236}">
              <a16:creationId xmlns:a16="http://schemas.microsoft.com/office/drawing/2014/main" id="{044BF2F3-96A8-4A9F-99A9-0059F47C7BCF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321" name="Text Box 2">
          <a:extLst>
            <a:ext uri="{FF2B5EF4-FFF2-40B4-BE49-F238E27FC236}">
              <a16:creationId xmlns:a16="http://schemas.microsoft.com/office/drawing/2014/main" id="{5577B9A1-0AB0-40CF-99E3-AB05B2849152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322" name="Text Box 2">
          <a:extLst>
            <a:ext uri="{FF2B5EF4-FFF2-40B4-BE49-F238E27FC236}">
              <a16:creationId xmlns:a16="http://schemas.microsoft.com/office/drawing/2014/main" id="{FB5ACC18-4AC4-47EB-A1C1-AD2270D006F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323" name="Text Box 2">
          <a:extLst>
            <a:ext uri="{FF2B5EF4-FFF2-40B4-BE49-F238E27FC236}">
              <a16:creationId xmlns:a16="http://schemas.microsoft.com/office/drawing/2014/main" id="{78B24BBB-FFEF-4E9E-80D7-711B68B46A8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324" name="Text Box 2">
          <a:extLst>
            <a:ext uri="{FF2B5EF4-FFF2-40B4-BE49-F238E27FC236}">
              <a16:creationId xmlns:a16="http://schemas.microsoft.com/office/drawing/2014/main" id="{F39C61E8-8D1F-4665-BA22-9A0734638FE6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325" name="Text Box 2">
          <a:extLst>
            <a:ext uri="{FF2B5EF4-FFF2-40B4-BE49-F238E27FC236}">
              <a16:creationId xmlns:a16="http://schemas.microsoft.com/office/drawing/2014/main" id="{A9BF6106-AED6-49F1-999C-095556318B08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326" name="Text Box 2">
          <a:extLst>
            <a:ext uri="{FF2B5EF4-FFF2-40B4-BE49-F238E27FC236}">
              <a16:creationId xmlns:a16="http://schemas.microsoft.com/office/drawing/2014/main" id="{7CA09775-8FA9-4DE2-8F12-5F15FB2B8DF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327" name="Text Box 2">
          <a:extLst>
            <a:ext uri="{FF2B5EF4-FFF2-40B4-BE49-F238E27FC236}">
              <a16:creationId xmlns:a16="http://schemas.microsoft.com/office/drawing/2014/main" id="{F14F571D-E340-4962-B30D-0441AE7F9B6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328" name="Text Box 2">
          <a:extLst>
            <a:ext uri="{FF2B5EF4-FFF2-40B4-BE49-F238E27FC236}">
              <a16:creationId xmlns:a16="http://schemas.microsoft.com/office/drawing/2014/main" id="{798E5EE4-C15C-4D0F-8BD9-878647360493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329" name="Text Box 2">
          <a:extLst>
            <a:ext uri="{FF2B5EF4-FFF2-40B4-BE49-F238E27FC236}">
              <a16:creationId xmlns:a16="http://schemas.microsoft.com/office/drawing/2014/main" id="{94EF2A10-1522-471F-AB27-EF9D559E0B2F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330" name="Text Box 2">
          <a:extLst>
            <a:ext uri="{FF2B5EF4-FFF2-40B4-BE49-F238E27FC236}">
              <a16:creationId xmlns:a16="http://schemas.microsoft.com/office/drawing/2014/main" id="{802C9AEC-16E3-4FE5-9ADA-CFD79229C4B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331" name="Text Box 2">
          <a:extLst>
            <a:ext uri="{FF2B5EF4-FFF2-40B4-BE49-F238E27FC236}">
              <a16:creationId xmlns:a16="http://schemas.microsoft.com/office/drawing/2014/main" id="{17ED1012-7B85-44C3-BEDA-A2E7812932C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332" name="Text Box 2">
          <a:extLst>
            <a:ext uri="{FF2B5EF4-FFF2-40B4-BE49-F238E27FC236}">
              <a16:creationId xmlns:a16="http://schemas.microsoft.com/office/drawing/2014/main" id="{B84B9F51-64EE-4419-AB36-490E908A6E43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7D35A4B6-C657-4E57-B58A-9FEC4B58364F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334" name="Text Box 2">
          <a:extLst>
            <a:ext uri="{FF2B5EF4-FFF2-40B4-BE49-F238E27FC236}">
              <a16:creationId xmlns:a16="http://schemas.microsoft.com/office/drawing/2014/main" id="{C1354A6A-18DF-4562-BE6C-60205C8CDB4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335" name="Text Box 2">
          <a:extLst>
            <a:ext uri="{FF2B5EF4-FFF2-40B4-BE49-F238E27FC236}">
              <a16:creationId xmlns:a16="http://schemas.microsoft.com/office/drawing/2014/main" id="{670AF029-D002-4BD1-9696-3A1169F8A30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336" name="Text Box 2">
          <a:extLst>
            <a:ext uri="{FF2B5EF4-FFF2-40B4-BE49-F238E27FC236}">
              <a16:creationId xmlns:a16="http://schemas.microsoft.com/office/drawing/2014/main" id="{2B0016D6-5175-48A9-A773-F63A511D389D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337" name="Text Box 2">
          <a:extLst>
            <a:ext uri="{FF2B5EF4-FFF2-40B4-BE49-F238E27FC236}">
              <a16:creationId xmlns:a16="http://schemas.microsoft.com/office/drawing/2014/main" id="{8D65DF9F-6509-48DB-B637-0BDD993A2CD2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338" name="Text Box 2">
          <a:extLst>
            <a:ext uri="{FF2B5EF4-FFF2-40B4-BE49-F238E27FC236}">
              <a16:creationId xmlns:a16="http://schemas.microsoft.com/office/drawing/2014/main" id="{DC3F3493-0735-461F-B736-2FB11C4225A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339" name="Text Box 2">
          <a:extLst>
            <a:ext uri="{FF2B5EF4-FFF2-40B4-BE49-F238E27FC236}">
              <a16:creationId xmlns:a16="http://schemas.microsoft.com/office/drawing/2014/main" id="{48831B27-7BE3-4978-B076-BCD8CB76D21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340" name="Text Box 2">
          <a:extLst>
            <a:ext uri="{FF2B5EF4-FFF2-40B4-BE49-F238E27FC236}">
              <a16:creationId xmlns:a16="http://schemas.microsoft.com/office/drawing/2014/main" id="{F0822B2A-37A7-4EB1-A735-CB35F613B761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341" name="Text Box 2">
          <a:extLst>
            <a:ext uri="{FF2B5EF4-FFF2-40B4-BE49-F238E27FC236}">
              <a16:creationId xmlns:a16="http://schemas.microsoft.com/office/drawing/2014/main" id="{FE795365-BACB-43B8-963E-D185F4BB941A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342" name="Text Box 2">
          <a:extLst>
            <a:ext uri="{FF2B5EF4-FFF2-40B4-BE49-F238E27FC236}">
              <a16:creationId xmlns:a16="http://schemas.microsoft.com/office/drawing/2014/main" id="{7FE96619-2D9C-4FA7-B47B-1BFA1E3A9CD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343" name="Text Box 2">
          <a:extLst>
            <a:ext uri="{FF2B5EF4-FFF2-40B4-BE49-F238E27FC236}">
              <a16:creationId xmlns:a16="http://schemas.microsoft.com/office/drawing/2014/main" id="{898B3F07-8575-4E12-AA25-71B7BECE177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344" name="Text Box 2">
          <a:extLst>
            <a:ext uri="{FF2B5EF4-FFF2-40B4-BE49-F238E27FC236}">
              <a16:creationId xmlns:a16="http://schemas.microsoft.com/office/drawing/2014/main" id="{AB028FF0-5A48-4347-887F-42F0F7522259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345" name="Text Box 2">
          <a:extLst>
            <a:ext uri="{FF2B5EF4-FFF2-40B4-BE49-F238E27FC236}">
              <a16:creationId xmlns:a16="http://schemas.microsoft.com/office/drawing/2014/main" id="{7834C2AA-74EA-49B4-A7A7-861626667378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346" name="Text Box 2">
          <a:extLst>
            <a:ext uri="{FF2B5EF4-FFF2-40B4-BE49-F238E27FC236}">
              <a16:creationId xmlns:a16="http://schemas.microsoft.com/office/drawing/2014/main" id="{1EDD40BD-0730-40A7-831B-C250ED80D49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347" name="Text Box 2">
          <a:extLst>
            <a:ext uri="{FF2B5EF4-FFF2-40B4-BE49-F238E27FC236}">
              <a16:creationId xmlns:a16="http://schemas.microsoft.com/office/drawing/2014/main" id="{BFE68A97-509D-4C61-A017-B1F037E9AFE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348" name="Text Box 2">
          <a:extLst>
            <a:ext uri="{FF2B5EF4-FFF2-40B4-BE49-F238E27FC236}">
              <a16:creationId xmlns:a16="http://schemas.microsoft.com/office/drawing/2014/main" id="{50217B31-AF22-46ED-9048-6620D219626A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349" name="Text Box 2">
          <a:extLst>
            <a:ext uri="{FF2B5EF4-FFF2-40B4-BE49-F238E27FC236}">
              <a16:creationId xmlns:a16="http://schemas.microsoft.com/office/drawing/2014/main" id="{767718BA-BCA6-493D-8590-608B14D4CD08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350" name="Text Box 2">
          <a:extLst>
            <a:ext uri="{FF2B5EF4-FFF2-40B4-BE49-F238E27FC236}">
              <a16:creationId xmlns:a16="http://schemas.microsoft.com/office/drawing/2014/main" id="{7045469D-13BE-4D94-8C24-F3D851B3D71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5034EF88-52CA-4B17-B42C-CF07F736655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352" name="Text Box 2">
          <a:extLst>
            <a:ext uri="{FF2B5EF4-FFF2-40B4-BE49-F238E27FC236}">
              <a16:creationId xmlns:a16="http://schemas.microsoft.com/office/drawing/2014/main" id="{65BF9B3D-42FB-4FFC-8F86-09A9F5E296DC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353" name="Text Box 2">
          <a:extLst>
            <a:ext uri="{FF2B5EF4-FFF2-40B4-BE49-F238E27FC236}">
              <a16:creationId xmlns:a16="http://schemas.microsoft.com/office/drawing/2014/main" id="{8B6628B0-5802-4E4B-A765-FE3B1BD2E9C3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354" name="Text Box 2">
          <a:extLst>
            <a:ext uri="{FF2B5EF4-FFF2-40B4-BE49-F238E27FC236}">
              <a16:creationId xmlns:a16="http://schemas.microsoft.com/office/drawing/2014/main" id="{0778610F-C760-484C-A822-199B23CFD07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355" name="Text Box 2">
          <a:extLst>
            <a:ext uri="{FF2B5EF4-FFF2-40B4-BE49-F238E27FC236}">
              <a16:creationId xmlns:a16="http://schemas.microsoft.com/office/drawing/2014/main" id="{7E6DD177-4EAE-493B-90FF-0A8F2A95A0F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356" name="Text Box 2">
          <a:extLst>
            <a:ext uri="{FF2B5EF4-FFF2-40B4-BE49-F238E27FC236}">
              <a16:creationId xmlns:a16="http://schemas.microsoft.com/office/drawing/2014/main" id="{F4747092-88F1-4F7C-A7AD-E9980AAD3B76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357" name="Text Box 2">
          <a:extLst>
            <a:ext uri="{FF2B5EF4-FFF2-40B4-BE49-F238E27FC236}">
              <a16:creationId xmlns:a16="http://schemas.microsoft.com/office/drawing/2014/main" id="{4E1CDF38-3D00-42E2-B1E4-752574FAFFF1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358" name="Text Box 2">
          <a:extLst>
            <a:ext uri="{FF2B5EF4-FFF2-40B4-BE49-F238E27FC236}">
              <a16:creationId xmlns:a16="http://schemas.microsoft.com/office/drawing/2014/main" id="{6849C18A-3828-4D42-8561-0AACC02BF6A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359" name="Text Box 2">
          <a:extLst>
            <a:ext uri="{FF2B5EF4-FFF2-40B4-BE49-F238E27FC236}">
              <a16:creationId xmlns:a16="http://schemas.microsoft.com/office/drawing/2014/main" id="{5A056554-CE27-43DF-84E3-D771663F88B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43EC385E-67A7-4FAC-8663-A8DCA27728AF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361" name="Text Box 2">
          <a:extLst>
            <a:ext uri="{FF2B5EF4-FFF2-40B4-BE49-F238E27FC236}">
              <a16:creationId xmlns:a16="http://schemas.microsoft.com/office/drawing/2014/main" id="{564CEF72-FF3D-4F53-8901-6809A0F9C18D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362" name="Text Box 2">
          <a:extLst>
            <a:ext uri="{FF2B5EF4-FFF2-40B4-BE49-F238E27FC236}">
              <a16:creationId xmlns:a16="http://schemas.microsoft.com/office/drawing/2014/main" id="{451A7C3D-B210-4585-8975-3E9AD3A5BAE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363" name="Text Box 2">
          <a:extLst>
            <a:ext uri="{FF2B5EF4-FFF2-40B4-BE49-F238E27FC236}">
              <a16:creationId xmlns:a16="http://schemas.microsoft.com/office/drawing/2014/main" id="{F0F5B85A-7D6A-46DC-A24D-B62F9EF6520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364" name="Text Box 2">
          <a:extLst>
            <a:ext uri="{FF2B5EF4-FFF2-40B4-BE49-F238E27FC236}">
              <a16:creationId xmlns:a16="http://schemas.microsoft.com/office/drawing/2014/main" id="{71E6671E-F76E-42D6-B9E3-020C0015C217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365" name="Text Box 2">
          <a:extLst>
            <a:ext uri="{FF2B5EF4-FFF2-40B4-BE49-F238E27FC236}">
              <a16:creationId xmlns:a16="http://schemas.microsoft.com/office/drawing/2014/main" id="{7B4E6408-6784-4E91-9283-A6EE6E709D60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366" name="Text Box 2">
          <a:extLst>
            <a:ext uri="{FF2B5EF4-FFF2-40B4-BE49-F238E27FC236}">
              <a16:creationId xmlns:a16="http://schemas.microsoft.com/office/drawing/2014/main" id="{CBFA6E9D-330F-4E5F-850A-A28A620B51F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367" name="Text Box 2">
          <a:extLst>
            <a:ext uri="{FF2B5EF4-FFF2-40B4-BE49-F238E27FC236}">
              <a16:creationId xmlns:a16="http://schemas.microsoft.com/office/drawing/2014/main" id="{89C63CAF-8A12-42B3-A54D-471F85EF758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368" name="Text Box 2">
          <a:extLst>
            <a:ext uri="{FF2B5EF4-FFF2-40B4-BE49-F238E27FC236}">
              <a16:creationId xmlns:a16="http://schemas.microsoft.com/office/drawing/2014/main" id="{B3A72052-4D67-4EF9-BB8C-4EE278E5665D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369" name="Text Box 2">
          <a:extLst>
            <a:ext uri="{FF2B5EF4-FFF2-40B4-BE49-F238E27FC236}">
              <a16:creationId xmlns:a16="http://schemas.microsoft.com/office/drawing/2014/main" id="{B8ECFB39-931E-4A71-9822-6B8FFCBDBF48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370" name="Text Box 2">
          <a:extLst>
            <a:ext uri="{FF2B5EF4-FFF2-40B4-BE49-F238E27FC236}">
              <a16:creationId xmlns:a16="http://schemas.microsoft.com/office/drawing/2014/main" id="{C2BDFAB1-A792-433E-8D30-FDF16E23592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371" name="Text Box 2">
          <a:extLst>
            <a:ext uri="{FF2B5EF4-FFF2-40B4-BE49-F238E27FC236}">
              <a16:creationId xmlns:a16="http://schemas.microsoft.com/office/drawing/2014/main" id="{BBD29C63-4431-48F6-BB92-82947AD6558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372" name="Text Box 2">
          <a:extLst>
            <a:ext uri="{FF2B5EF4-FFF2-40B4-BE49-F238E27FC236}">
              <a16:creationId xmlns:a16="http://schemas.microsoft.com/office/drawing/2014/main" id="{82BAEBD4-61E6-4D0E-BFE0-184AD573F92B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373" name="Text Box 2">
          <a:extLst>
            <a:ext uri="{FF2B5EF4-FFF2-40B4-BE49-F238E27FC236}">
              <a16:creationId xmlns:a16="http://schemas.microsoft.com/office/drawing/2014/main" id="{36F85E09-512B-4ED9-A257-1A5F48C40B10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374" name="Text Box 2">
          <a:extLst>
            <a:ext uri="{FF2B5EF4-FFF2-40B4-BE49-F238E27FC236}">
              <a16:creationId xmlns:a16="http://schemas.microsoft.com/office/drawing/2014/main" id="{F5B25FD7-5ED1-48BF-8F01-EDF241E502A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375" name="Text Box 2">
          <a:extLst>
            <a:ext uri="{FF2B5EF4-FFF2-40B4-BE49-F238E27FC236}">
              <a16:creationId xmlns:a16="http://schemas.microsoft.com/office/drawing/2014/main" id="{8ABD9FD5-E405-4BEF-8A9A-D3E034F7F28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376" name="Text Box 2">
          <a:extLst>
            <a:ext uri="{FF2B5EF4-FFF2-40B4-BE49-F238E27FC236}">
              <a16:creationId xmlns:a16="http://schemas.microsoft.com/office/drawing/2014/main" id="{F9FE663E-F723-433E-A85C-0810C9DF08C4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377" name="Text Box 2">
          <a:extLst>
            <a:ext uri="{FF2B5EF4-FFF2-40B4-BE49-F238E27FC236}">
              <a16:creationId xmlns:a16="http://schemas.microsoft.com/office/drawing/2014/main" id="{E0B0FCB2-A1BB-4BE2-B5DB-771E975310D7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378" name="Text Box 2">
          <a:extLst>
            <a:ext uri="{FF2B5EF4-FFF2-40B4-BE49-F238E27FC236}">
              <a16:creationId xmlns:a16="http://schemas.microsoft.com/office/drawing/2014/main" id="{5AE2E34D-7793-4485-932A-7CF233258CB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379" name="Text Box 2">
          <a:extLst>
            <a:ext uri="{FF2B5EF4-FFF2-40B4-BE49-F238E27FC236}">
              <a16:creationId xmlns:a16="http://schemas.microsoft.com/office/drawing/2014/main" id="{B0BAB1FC-5F57-4F18-AFB3-B588C217A05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380" name="Text Box 2">
          <a:extLst>
            <a:ext uri="{FF2B5EF4-FFF2-40B4-BE49-F238E27FC236}">
              <a16:creationId xmlns:a16="http://schemas.microsoft.com/office/drawing/2014/main" id="{E1C57EBF-A875-434C-A226-574FD1A65C28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381" name="Text Box 2">
          <a:extLst>
            <a:ext uri="{FF2B5EF4-FFF2-40B4-BE49-F238E27FC236}">
              <a16:creationId xmlns:a16="http://schemas.microsoft.com/office/drawing/2014/main" id="{D9478D56-14BA-496C-AB0B-75B85A2873F4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382" name="Text Box 2">
          <a:extLst>
            <a:ext uri="{FF2B5EF4-FFF2-40B4-BE49-F238E27FC236}">
              <a16:creationId xmlns:a16="http://schemas.microsoft.com/office/drawing/2014/main" id="{0DD349D6-C0D8-4CFD-B6C9-9B803F122E6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383" name="Text Box 2">
          <a:extLst>
            <a:ext uri="{FF2B5EF4-FFF2-40B4-BE49-F238E27FC236}">
              <a16:creationId xmlns:a16="http://schemas.microsoft.com/office/drawing/2014/main" id="{94FA2615-FDC7-49E1-BF45-7C376E16A7E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384" name="Text Box 2">
          <a:extLst>
            <a:ext uri="{FF2B5EF4-FFF2-40B4-BE49-F238E27FC236}">
              <a16:creationId xmlns:a16="http://schemas.microsoft.com/office/drawing/2014/main" id="{0BA40520-DD18-435A-A5CC-F5281101228F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385" name="Text Box 2">
          <a:extLst>
            <a:ext uri="{FF2B5EF4-FFF2-40B4-BE49-F238E27FC236}">
              <a16:creationId xmlns:a16="http://schemas.microsoft.com/office/drawing/2014/main" id="{556355B3-EBEC-42D4-9BD1-30B219EFC932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386" name="Text Box 2">
          <a:extLst>
            <a:ext uri="{FF2B5EF4-FFF2-40B4-BE49-F238E27FC236}">
              <a16:creationId xmlns:a16="http://schemas.microsoft.com/office/drawing/2014/main" id="{4ECDF1E8-0F8A-481F-964D-607D7B7CFC4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387" name="Text Box 2">
          <a:extLst>
            <a:ext uri="{FF2B5EF4-FFF2-40B4-BE49-F238E27FC236}">
              <a16:creationId xmlns:a16="http://schemas.microsoft.com/office/drawing/2014/main" id="{47B33566-0805-49D5-9C0E-5E758AAE71C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388" name="Text Box 2">
          <a:extLst>
            <a:ext uri="{FF2B5EF4-FFF2-40B4-BE49-F238E27FC236}">
              <a16:creationId xmlns:a16="http://schemas.microsoft.com/office/drawing/2014/main" id="{3B2E3D90-5708-499F-8667-D6D77743447F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389" name="Text Box 2">
          <a:extLst>
            <a:ext uri="{FF2B5EF4-FFF2-40B4-BE49-F238E27FC236}">
              <a16:creationId xmlns:a16="http://schemas.microsoft.com/office/drawing/2014/main" id="{3F4F5B48-B155-4303-826B-59FEBE941E60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390" name="Text Box 2">
          <a:extLst>
            <a:ext uri="{FF2B5EF4-FFF2-40B4-BE49-F238E27FC236}">
              <a16:creationId xmlns:a16="http://schemas.microsoft.com/office/drawing/2014/main" id="{C5051641-1298-4578-9AF9-C35D48C5CC9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391" name="Text Box 2">
          <a:extLst>
            <a:ext uri="{FF2B5EF4-FFF2-40B4-BE49-F238E27FC236}">
              <a16:creationId xmlns:a16="http://schemas.microsoft.com/office/drawing/2014/main" id="{4AA6301B-FAF0-4C5D-9196-E456A923A76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392" name="Text Box 2">
          <a:extLst>
            <a:ext uri="{FF2B5EF4-FFF2-40B4-BE49-F238E27FC236}">
              <a16:creationId xmlns:a16="http://schemas.microsoft.com/office/drawing/2014/main" id="{5B3632D4-9FD2-46EB-BDFF-FEFFEFD501EE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393" name="Text Box 2">
          <a:extLst>
            <a:ext uri="{FF2B5EF4-FFF2-40B4-BE49-F238E27FC236}">
              <a16:creationId xmlns:a16="http://schemas.microsoft.com/office/drawing/2014/main" id="{9AB83E0F-0F05-4CDE-8605-3369EEF115C6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394" name="Text Box 2">
          <a:extLst>
            <a:ext uri="{FF2B5EF4-FFF2-40B4-BE49-F238E27FC236}">
              <a16:creationId xmlns:a16="http://schemas.microsoft.com/office/drawing/2014/main" id="{3838D23E-16C8-47A1-B876-0A408A4925E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395" name="Text Box 2">
          <a:extLst>
            <a:ext uri="{FF2B5EF4-FFF2-40B4-BE49-F238E27FC236}">
              <a16:creationId xmlns:a16="http://schemas.microsoft.com/office/drawing/2014/main" id="{B0F25782-4C47-40A7-AA34-3A0738906DE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396" name="Text Box 2">
          <a:extLst>
            <a:ext uri="{FF2B5EF4-FFF2-40B4-BE49-F238E27FC236}">
              <a16:creationId xmlns:a16="http://schemas.microsoft.com/office/drawing/2014/main" id="{639248C7-2A3D-4C57-824E-804F9702A056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397" name="Text Box 2">
          <a:extLst>
            <a:ext uri="{FF2B5EF4-FFF2-40B4-BE49-F238E27FC236}">
              <a16:creationId xmlns:a16="http://schemas.microsoft.com/office/drawing/2014/main" id="{974C2C10-ABD8-4FE2-B9E8-B25B88CA8729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398" name="Text Box 2">
          <a:extLst>
            <a:ext uri="{FF2B5EF4-FFF2-40B4-BE49-F238E27FC236}">
              <a16:creationId xmlns:a16="http://schemas.microsoft.com/office/drawing/2014/main" id="{29089FAF-7E11-40DA-9287-BB9A165D515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399" name="Text Box 2">
          <a:extLst>
            <a:ext uri="{FF2B5EF4-FFF2-40B4-BE49-F238E27FC236}">
              <a16:creationId xmlns:a16="http://schemas.microsoft.com/office/drawing/2014/main" id="{D3DCAA1B-D7CC-49B0-8DAD-B8B9D645345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400" name="Text Box 2">
          <a:extLst>
            <a:ext uri="{FF2B5EF4-FFF2-40B4-BE49-F238E27FC236}">
              <a16:creationId xmlns:a16="http://schemas.microsoft.com/office/drawing/2014/main" id="{0E0243FB-4763-4372-BD55-B3FBE53B0701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401" name="Text Box 2">
          <a:extLst>
            <a:ext uri="{FF2B5EF4-FFF2-40B4-BE49-F238E27FC236}">
              <a16:creationId xmlns:a16="http://schemas.microsoft.com/office/drawing/2014/main" id="{63CE7724-CFB5-481C-90AB-652271FB9992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402" name="Text Box 2">
          <a:extLst>
            <a:ext uri="{FF2B5EF4-FFF2-40B4-BE49-F238E27FC236}">
              <a16:creationId xmlns:a16="http://schemas.microsoft.com/office/drawing/2014/main" id="{C2252613-1D3E-432D-ABEC-D13618701B8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72C8E4FD-D3E2-403D-B5D7-588C204D6E9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404" name="Text Box 2">
          <a:extLst>
            <a:ext uri="{FF2B5EF4-FFF2-40B4-BE49-F238E27FC236}">
              <a16:creationId xmlns:a16="http://schemas.microsoft.com/office/drawing/2014/main" id="{EF0036E4-C048-46A1-A0C3-B300C00141CC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405" name="Text Box 2">
          <a:extLst>
            <a:ext uri="{FF2B5EF4-FFF2-40B4-BE49-F238E27FC236}">
              <a16:creationId xmlns:a16="http://schemas.microsoft.com/office/drawing/2014/main" id="{5337EC6C-63F5-4BA3-9F9F-BEC909C9DB08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406" name="Text Box 2">
          <a:extLst>
            <a:ext uri="{FF2B5EF4-FFF2-40B4-BE49-F238E27FC236}">
              <a16:creationId xmlns:a16="http://schemas.microsoft.com/office/drawing/2014/main" id="{98231087-3FA8-4375-B564-DD8722E5D8D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407" name="Text Box 2">
          <a:extLst>
            <a:ext uri="{FF2B5EF4-FFF2-40B4-BE49-F238E27FC236}">
              <a16:creationId xmlns:a16="http://schemas.microsoft.com/office/drawing/2014/main" id="{87B271D4-ED70-4388-90A4-29BAFE4E8EE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408" name="Text Box 2">
          <a:extLst>
            <a:ext uri="{FF2B5EF4-FFF2-40B4-BE49-F238E27FC236}">
              <a16:creationId xmlns:a16="http://schemas.microsoft.com/office/drawing/2014/main" id="{FD80B83A-7FCB-4907-9460-65382B1A36E5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409" name="Text Box 2">
          <a:extLst>
            <a:ext uri="{FF2B5EF4-FFF2-40B4-BE49-F238E27FC236}">
              <a16:creationId xmlns:a16="http://schemas.microsoft.com/office/drawing/2014/main" id="{7304443F-86D2-49D4-AA0A-E539E2008D47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410" name="Text Box 2">
          <a:extLst>
            <a:ext uri="{FF2B5EF4-FFF2-40B4-BE49-F238E27FC236}">
              <a16:creationId xmlns:a16="http://schemas.microsoft.com/office/drawing/2014/main" id="{4240B3DA-151F-422B-84D3-272ADB2BACA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411" name="Text Box 2">
          <a:extLst>
            <a:ext uri="{FF2B5EF4-FFF2-40B4-BE49-F238E27FC236}">
              <a16:creationId xmlns:a16="http://schemas.microsoft.com/office/drawing/2014/main" id="{BEFEC815-FCB9-4BAC-A1D0-D306371914F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412" name="Text Box 2">
          <a:extLst>
            <a:ext uri="{FF2B5EF4-FFF2-40B4-BE49-F238E27FC236}">
              <a16:creationId xmlns:a16="http://schemas.microsoft.com/office/drawing/2014/main" id="{ED81244A-68C8-4886-9603-69D731A3B259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413" name="Text Box 2">
          <a:extLst>
            <a:ext uri="{FF2B5EF4-FFF2-40B4-BE49-F238E27FC236}">
              <a16:creationId xmlns:a16="http://schemas.microsoft.com/office/drawing/2014/main" id="{D20036B8-4035-4165-8569-E45A33DDDEBE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06DC093C-7551-48CE-AE1A-70B941D346D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415" name="Text Box 2">
          <a:extLst>
            <a:ext uri="{FF2B5EF4-FFF2-40B4-BE49-F238E27FC236}">
              <a16:creationId xmlns:a16="http://schemas.microsoft.com/office/drawing/2014/main" id="{61D3090D-7E73-4A65-8869-4AE36FAE882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416" name="Text Box 2">
          <a:extLst>
            <a:ext uri="{FF2B5EF4-FFF2-40B4-BE49-F238E27FC236}">
              <a16:creationId xmlns:a16="http://schemas.microsoft.com/office/drawing/2014/main" id="{3DA5FDE7-5B87-495F-A793-B50659F25195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417" name="Text Box 2">
          <a:extLst>
            <a:ext uri="{FF2B5EF4-FFF2-40B4-BE49-F238E27FC236}">
              <a16:creationId xmlns:a16="http://schemas.microsoft.com/office/drawing/2014/main" id="{7FC2A24C-C5B2-4406-BDA5-521AA12E8509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418" name="Text Box 2">
          <a:extLst>
            <a:ext uri="{FF2B5EF4-FFF2-40B4-BE49-F238E27FC236}">
              <a16:creationId xmlns:a16="http://schemas.microsoft.com/office/drawing/2014/main" id="{D751CA7C-0562-4E2A-A352-3E6EB06916A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419" name="Text Box 2">
          <a:extLst>
            <a:ext uri="{FF2B5EF4-FFF2-40B4-BE49-F238E27FC236}">
              <a16:creationId xmlns:a16="http://schemas.microsoft.com/office/drawing/2014/main" id="{1C4EE969-8272-41B4-BE04-3DAFF84BFB6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420" name="Text Box 2">
          <a:extLst>
            <a:ext uri="{FF2B5EF4-FFF2-40B4-BE49-F238E27FC236}">
              <a16:creationId xmlns:a16="http://schemas.microsoft.com/office/drawing/2014/main" id="{3EC01741-7D71-461E-B155-BC4D2B96EC6C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421" name="Text Box 2">
          <a:extLst>
            <a:ext uri="{FF2B5EF4-FFF2-40B4-BE49-F238E27FC236}">
              <a16:creationId xmlns:a16="http://schemas.microsoft.com/office/drawing/2014/main" id="{5377D4CC-2664-405A-9C67-8A63D5CB7166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422" name="Text Box 2">
          <a:extLst>
            <a:ext uri="{FF2B5EF4-FFF2-40B4-BE49-F238E27FC236}">
              <a16:creationId xmlns:a16="http://schemas.microsoft.com/office/drawing/2014/main" id="{EC957F99-D26C-4268-A32D-AA276FD4446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423" name="Text Box 2">
          <a:extLst>
            <a:ext uri="{FF2B5EF4-FFF2-40B4-BE49-F238E27FC236}">
              <a16:creationId xmlns:a16="http://schemas.microsoft.com/office/drawing/2014/main" id="{FCD9E1F4-995F-4BB5-9E19-7F8A066C8A8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424" name="Text Box 2">
          <a:extLst>
            <a:ext uri="{FF2B5EF4-FFF2-40B4-BE49-F238E27FC236}">
              <a16:creationId xmlns:a16="http://schemas.microsoft.com/office/drawing/2014/main" id="{5D602777-7F34-4793-8593-47468E19B7A0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425" name="Text Box 2">
          <a:extLst>
            <a:ext uri="{FF2B5EF4-FFF2-40B4-BE49-F238E27FC236}">
              <a16:creationId xmlns:a16="http://schemas.microsoft.com/office/drawing/2014/main" id="{163687E1-C97B-4AA7-8F73-9C42D4C336A6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426" name="Text Box 2">
          <a:extLst>
            <a:ext uri="{FF2B5EF4-FFF2-40B4-BE49-F238E27FC236}">
              <a16:creationId xmlns:a16="http://schemas.microsoft.com/office/drawing/2014/main" id="{6ABAB48A-0D23-4E96-98D2-49D6C3043A0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427" name="Text Box 2">
          <a:extLst>
            <a:ext uri="{FF2B5EF4-FFF2-40B4-BE49-F238E27FC236}">
              <a16:creationId xmlns:a16="http://schemas.microsoft.com/office/drawing/2014/main" id="{98CB22F5-4282-4D56-875F-5D9AFD78EEA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428" name="Text Box 2">
          <a:extLst>
            <a:ext uri="{FF2B5EF4-FFF2-40B4-BE49-F238E27FC236}">
              <a16:creationId xmlns:a16="http://schemas.microsoft.com/office/drawing/2014/main" id="{764AB9C3-8C3D-4D4F-A3DB-B7B998E09402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429" name="Text Box 2">
          <a:extLst>
            <a:ext uri="{FF2B5EF4-FFF2-40B4-BE49-F238E27FC236}">
              <a16:creationId xmlns:a16="http://schemas.microsoft.com/office/drawing/2014/main" id="{74F20CFF-E53C-4C0E-9D06-9CC9FF3CBEBF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430" name="Text Box 2">
          <a:extLst>
            <a:ext uri="{FF2B5EF4-FFF2-40B4-BE49-F238E27FC236}">
              <a16:creationId xmlns:a16="http://schemas.microsoft.com/office/drawing/2014/main" id="{7F459C89-FD04-426C-BDD2-E9E8214309B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431" name="Text Box 2">
          <a:extLst>
            <a:ext uri="{FF2B5EF4-FFF2-40B4-BE49-F238E27FC236}">
              <a16:creationId xmlns:a16="http://schemas.microsoft.com/office/drawing/2014/main" id="{B4C760E2-3997-4443-842F-B7387A99455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432" name="Text Box 2">
          <a:extLst>
            <a:ext uri="{FF2B5EF4-FFF2-40B4-BE49-F238E27FC236}">
              <a16:creationId xmlns:a16="http://schemas.microsoft.com/office/drawing/2014/main" id="{4C9F6669-99DD-4B27-B8D2-CF845325906F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433" name="Text Box 2">
          <a:extLst>
            <a:ext uri="{FF2B5EF4-FFF2-40B4-BE49-F238E27FC236}">
              <a16:creationId xmlns:a16="http://schemas.microsoft.com/office/drawing/2014/main" id="{6AE0A224-7262-4C61-8199-ACBA9154CA8C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434" name="Text Box 2">
          <a:extLst>
            <a:ext uri="{FF2B5EF4-FFF2-40B4-BE49-F238E27FC236}">
              <a16:creationId xmlns:a16="http://schemas.microsoft.com/office/drawing/2014/main" id="{7CD07D89-6B7F-42EF-A0BB-F51C2F88F81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435" name="Text Box 2">
          <a:extLst>
            <a:ext uri="{FF2B5EF4-FFF2-40B4-BE49-F238E27FC236}">
              <a16:creationId xmlns:a16="http://schemas.microsoft.com/office/drawing/2014/main" id="{E95E9560-B11F-4EB3-97EB-16864CEDF6F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9D04D27A-8EE9-4DC6-B762-8732076018E7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437" name="Text Box 2">
          <a:extLst>
            <a:ext uri="{FF2B5EF4-FFF2-40B4-BE49-F238E27FC236}">
              <a16:creationId xmlns:a16="http://schemas.microsoft.com/office/drawing/2014/main" id="{A8548E6F-296F-4802-BD52-09CEF7745FF3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438" name="Text Box 2">
          <a:extLst>
            <a:ext uri="{FF2B5EF4-FFF2-40B4-BE49-F238E27FC236}">
              <a16:creationId xmlns:a16="http://schemas.microsoft.com/office/drawing/2014/main" id="{9F48A7C2-376E-47E1-BC7F-9704A84BE8D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439" name="Text Box 2">
          <a:extLst>
            <a:ext uri="{FF2B5EF4-FFF2-40B4-BE49-F238E27FC236}">
              <a16:creationId xmlns:a16="http://schemas.microsoft.com/office/drawing/2014/main" id="{EA218B1F-031E-49B9-A092-68A9E1CAE87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440" name="Text Box 2">
          <a:extLst>
            <a:ext uri="{FF2B5EF4-FFF2-40B4-BE49-F238E27FC236}">
              <a16:creationId xmlns:a16="http://schemas.microsoft.com/office/drawing/2014/main" id="{E6291F0B-DA7D-4F7C-B6B7-5AA07C339374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441" name="Text Box 2">
          <a:extLst>
            <a:ext uri="{FF2B5EF4-FFF2-40B4-BE49-F238E27FC236}">
              <a16:creationId xmlns:a16="http://schemas.microsoft.com/office/drawing/2014/main" id="{980700AF-9689-492F-852D-89E54A7687BE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442" name="Text Box 2">
          <a:extLst>
            <a:ext uri="{FF2B5EF4-FFF2-40B4-BE49-F238E27FC236}">
              <a16:creationId xmlns:a16="http://schemas.microsoft.com/office/drawing/2014/main" id="{B995AFD8-9C1C-445A-85B0-40237DFA159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443" name="Text Box 2">
          <a:extLst>
            <a:ext uri="{FF2B5EF4-FFF2-40B4-BE49-F238E27FC236}">
              <a16:creationId xmlns:a16="http://schemas.microsoft.com/office/drawing/2014/main" id="{24C100B4-BD5F-4CA1-8116-DED8632B86B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444" name="Text Box 2">
          <a:extLst>
            <a:ext uri="{FF2B5EF4-FFF2-40B4-BE49-F238E27FC236}">
              <a16:creationId xmlns:a16="http://schemas.microsoft.com/office/drawing/2014/main" id="{0BC456E0-A95A-4427-99D2-C99B58A2E06D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445" name="Text Box 2">
          <a:extLst>
            <a:ext uri="{FF2B5EF4-FFF2-40B4-BE49-F238E27FC236}">
              <a16:creationId xmlns:a16="http://schemas.microsoft.com/office/drawing/2014/main" id="{8D1BC4EA-0244-4FFC-8F43-D3E740981806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446" name="Text Box 2">
          <a:extLst>
            <a:ext uri="{FF2B5EF4-FFF2-40B4-BE49-F238E27FC236}">
              <a16:creationId xmlns:a16="http://schemas.microsoft.com/office/drawing/2014/main" id="{DDE0AFAC-3B58-4C8E-AE47-C91489B5ED7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447" name="Text Box 2">
          <a:extLst>
            <a:ext uri="{FF2B5EF4-FFF2-40B4-BE49-F238E27FC236}">
              <a16:creationId xmlns:a16="http://schemas.microsoft.com/office/drawing/2014/main" id="{5342A8E8-976E-4C1A-AA4A-E645F320F0D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448" name="Text Box 2">
          <a:extLst>
            <a:ext uri="{FF2B5EF4-FFF2-40B4-BE49-F238E27FC236}">
              <a16:creationId xmlns:a16="http://schemas.microsoft.com/office/drawing/2014/main" id="{C64DB2A2-3253-40D3-A68F-A25EC9A73C40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449" name="Text Box 2">
          <a:extLst>
            <a:ext uri="{FF2B5EF4-FFF2-40B4-BE49-F238E27FC236}">
              <a16:creationId xmlns:a16="http://schemas.microsoft.com/office/drawing/2014/main" id="{B8114C85-5D29-4A90-B4DC-731D09CE21CD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4C84BACB-51EB-4284-A732-12D26E124A5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451" name="Text Box 2">
          <a:extLst>
            <a:ext uri="{FF2B5EF4-FFF2-40B4-BE49-F238E27FC236}">
              <a16:creationId xmlns:a16="http://schemas.microsoft.com/office/drawing/2014/main" id="{B8685489-5706-4564-891B-85F160D0574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452" name="Text Box 2">
          <a:extLst>
            <a:ext uri="{FF2B5EF4-FFF2-40B4-BE49-F238E27FC236}">
              <a16:creationId xmlns:a16="http://schemas.microsoft.com/office/drawing/2014/main" id="{F319B1D9-F1E5-4722-AED1-FB156E5B8FD6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453" name="Text Box 2">
          <a:extLst>
            <a:ext uri="{FF2B5EF4-FFF2-40B4-BE49-F238E27FC236}">
              <a16:creationId xmlns:a16="http://schemas.microsoft.com/office/drawing/2014/main" id="{D06E2993-814C-4E60-A0A7-F047E213F3CC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454" name="Text Box 2">
          <a:extLst>
            <a:ext uri="{FF2B5EF4-FFF2-40B4-BE49-F238E27FC236}">
              <a16:creationId xmlns:a16="http://schemas.microsoft.com/office/drawing/2014/main" id="{C205D505-0610-4D97-B649-BCAA44326DC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455" name="Text Box 2">
          <a:extLst>
            <a:ext uri="{FF2B5EF4-FFF2-40B4-BE49-F238E27FC236}">
              <a16:creationId xmlns:a16="http://schemas.microsoft.com/office/drawing/2014/main" id="{3021AECF-187D-4A4D-8143-D4ECEB53462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456" name="Text Box 2">
          <a:extLst>
            <a:ext uri="{FF2B5EF4-FFF2-40B4-BE49-F238E27FC236}">
              <a16:creationId xmlns:a16="http://schemas.microsoft.com/office/drawing/2014/main" id="{ED906F73-A877-4C5E-B26F-602BC938DFD0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457" name="Text Box 2">
          <a:extLst>
            <a:ext uri="{FF2B5EF4-FFF2-40B4-BE49-F238E27FC236}">
              <a16:creationId xmlns:a16="http://schemas.microsoft.com/office/drawing/2014/main" id="{5830B0A0-42DC-403E-A6B9-C7C8D6B01325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458" name="Text Box 2">
          <a:extLst>
            <a:ext uri="{FF2B5EF4-FFF2-40B4-BE49-F238E27FC236}">
              <a16:creationId xmlns:a16="http://schemas.microsoft.com/office/drawing/2014/main" id="{84F4BFF3-100A-4F7E-8EEA-FB69AF6FAAE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459" name="Text Box 2">
          <a:extLst>
            <a:ext uri="{FF2B5EF4-FFF2-40B4-BE49-F238E27FC236}">
              <a16:creationId xmlns:a16="http://schemas.microsoft.com/office/drawing/2014/main" id="{3C9A5750-D8FD-42F7-B3EA-8630CE8C765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460" name="Text Box 2">
          <a:extLst>
            <a:ext uri="{FF2B5EF4-FFF2-40B4-BE49-F238E27FC236}">
              <a16:creationId xmlns:a16="http://schemas.microsoft.com/office/drawing/2014/main" id="{86A831F8-5B59-4F83-A9E3-2D41ED4D6253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461" name="Text Box 2">
          <a:extLst>
            <a:ext uri="{FF2B5EF4-FFF2-40B4-BE49-F238E27FC236}">
              <a16:creationId xmlns:a16="http://schemas.microsoft.com/office/drawing/2014/main" id="{98A52F51-DFBC-445E-8B62-12069937721E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462" name="Text Box 2">
          <a:extLst>
            <a:ext uri="{FF2B5EF4-FFF2-40B4-BE49-F238E27FC236}">
              <a16:creationId xmlns:a16="http://schemas.microsoft.com/office/drawing/2014/main" id="{D193B3C8-006F-4490-AC27-A16C7B2FB4B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463" name="Text Box 2">
          <a:extLst>
            <a:ext uri="{FF2B5EF4-FFF2-40B4-BE49-F238E27FC236}">
              <a16:creationId xmlns:a16="http://schemas.microsoft.com/office/drawing/2014/main" id="{8D07A1C6-60D6-4E6E-AF00-B791AD4E1A5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464" name="Text Box 2">
          <a:extLst>
            <a:ext uri="{FF2B5EF4-FFF2-40B4-BE49-F238E27FC236}">
              <a16:creationId xmlns:a16="http://schemas.microsoft.com/office/drawing/2014/main" id="{22578C5B-BE86-445A-9313-390E32CDF571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465" name="Text Box 2">
          <a:extLst>
            <a:ext uri="{FF2B5EF4-FFF2-40B4-BE49-F238E27FC236}">
              <a16:creationId xmlns:a16="http://schemas.microsoft.com/office/drawing/2014/main" id="{06A2C6E3-9A7F-4CDD-9FBF-132BE71990A8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466" name="Text Box 2">
          <a:extLst>
            <a:ext uri="{FF2B5EF4-FFF2-40B4-BE49-F238E27FC236}">
              <a16:creationId xmlns:a16="http://schemas.microsoft.com/office/drawing/2014/main" id="{E487D3AA-83C6-4019-8670-1EDB8368B72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467" name="Text Box 2">
          <a:extLst>
            <a:ext uri="{FF2B5EF4-FFF2-40B4-BE49-F238E27FC236}">
              <a16:creationId xmlns:a16="http://schemas.microsoft.com/office/drawing/2014/main" id="{1D97DDA5-97E4-4FAC-8FB8-CD218CC6140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468" name="Text Box 2">
          <a:extLst>
            <a:ext uri="{FF2B5EF4-FFF2-40B4-BE49-F238E27FC236}">
              <a16:creationId xmlns:a16="http://schemas.microsoft.com/office/drawing/2014/main" id="{957C46B4-4D8E-451D-8C82-22715B89AE63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469" name="Text Box 2">
          <a:extLst>
            <a:ext uri="{FF2B5EF4-FFF2-40B4-BE49-F238E27FC236}">
              <a16:creationId xmlns:a16="http://schemas.microsoft.com/office/drawing/2014/main" id="{02A82A33-5CC1-4AD7-B68C-531EFF736FC9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470" name="Text Box 2">
          <a:extLst>
            <a:ext uri="{FF2B5EF4-FFF2-40B4-BE49-F238E27FC236}">
              <a16:creationId xmlns:a16="http://schemas.microsoft.com/office/drawing/2014/main" id="{AA3C9007-6C6E-4211-8CC8-28A30A4F7DA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471" name="Text Box 2">
          <a:extLst>
            <a:ext uri="{FF2B5EF4-FFF2-40B4-BE49-F238E27FC236}">
              <a16:creationId xmlns:a16="http://schemas.microsoft.com/office/drawing/2014/main" id="{7219282A-B6AC-4B22-B1F3-8A3C67B9FAB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472" name="Text Box 2">
          <a:extLst>
            <a:ext uri="{FF2B5EF4-FFF2-40B4-BE49-F238E27FC236}">
              <a16:creationId xmlns:a16="http://schemas.microsoft.com/office/drawing/2014/main" id="{2E9D2697-5A29-4412-8DF6-0F48F0D8E101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473" name="Text Box 2">
          <a:extLst>
            <a:ext uri="{FF2B5EF4-FFF2-40B4-BE49-F238E27FC236}">
              <a16:creationId xmlns:a16="http://schemas.microsoft.com/office/drawing/2014/main" id="{19231618-1A4E-4A26-85FC-00A0A2881B7A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474" name="Text Box 2">
          <a:extLst>
            <a:ext uri="{FF2B5EF4-FFF2-40B4-BE49-F238E27FC236}">
              <a16:creationId xmlns:a16="http://schemas.microsoft.com/office/drawing/2014/main" id="{28E4C390-C04E-46CB-92D6-340E4C91944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475" name="Text Box 2">
          <a:extLst>
            <a:ext uri="{FF2B5EF4-FFF2-40B4-BE49-F238E27FC236}">
              <a16:creationId xmlns:a16="http://schemas.microsoft.com/office/drawing/2014/main" id="{9CFFBBDE-CEA4-4D88-98DB-B64F7C24109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476" name="Text Box 2">
          <a:extLst>
            <a:ext uri="{FF2B5EF4-FFF2-40B4-BE49-F238E27FC236}">
              <a16:creationId xmlns:a16="http://schemas.microsoft.com/office/drawing/2014/main" id="{00D85C42-AF7B-4440-AB02-45EE23CBCF1D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477" name="Text Box 2">
          <a:extLst>
            <a:ext uri="{FF2B5EF4-FFF2-40B4-BE49-F238E27FC236}">
              <a16:creationId xmlns:a16="http://schemas.microsoft.com/office/drawing/2014/main" id="{07696980-9BC5-4D36-B871-6AA8384E8D0C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478" name="Text Box 2">
          <a:extLst>
            <a:ext uri="{FF2B5EF4-FFF2-40B4-BE49-F238E27FC236}">
              <a16:creationId xmlns:a16="http://schemas.microsoft.com/office/drawing/2014/main" id="{503629F9-2929-4CF3-8C5E-4487902FF85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479" name="Text Box 2">
          <a:extLst>
            <a:ext uri="{FF2B5EF4-FFF2-40B4-BE49-F238E27FC236}">
              <a16:creationId xmlns:a16="http://schemas.microsoft.com/office/drawing/2014/main" id="{2A5723A3-3618-4651-ABD0-5625974342A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480" name="Text Box 2">
          <a:extLst>
            <a:ext uri="{FF2B5EF4-FFF2-40B4-BE49-F238E27FC236}">
              <a16:creationId xmlns:a16="http://schemas.microsoft.com/office/drawing/2014/main" id="{6464A386-2DFC-4917-9D6E-EFECBFB79827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481" name="Text Box 2">
          <a:extLst>
            <a:ext uri="{FF2B5EF4-FFF2-40B4-BE49-F238E27FC236}">
              <a16:creationId xmlns:a16="http://schemas.microsoft.com/office/drawing/2014/main" id="{56B54964-E1C1-48F4-98E0-A9979FF79BDF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482" name="Text Box 2">
          <a:extLst>
            <a:ext uri="{FF2B5EF4-FFF2-40B4-BE49-F238E27FC236}">
              <a16:creationId xmlns:a16="http://schemas.microsoft.com/office/drawing/2014/main" id="{94984095-8D0C-41C3-BE43-BEC3F7A2636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483" name="Text Box 2">
          <a:extLst>
            <a:ext uri="{FF2B5EF4-FFF2-40B4-BE49-F238E27FC236}">
              <a16:creationId xmlns:a16="http://schemas.microsoft.com/office/drawing/2014/main" id="{99AA25AC-FE38-454F-BC27-BCAADC7D004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484" name="Text Box 2">
          <a:extLst>
            <a:ext uri="{FF2B5EF4-FFF2-40B4-BE49-F238E27FC236}">
              <a16:creationId xmlns:a16="http://schemas.microsoft.com/office/drawing/2014/main" id="{B09518D2-612B-4F5F-9ED7-F7FA7637AA36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485" name="Text Box 2">
          <a:extLst>
            <a:ext uri="{FF2B5EF4-FFF2-40B4-BE49-F238E27FC236}">
              <a16:creationId xmlns:a16="http://schemas.microsoft.com/office/drawing/2014/main" id="{D6042479-B97A-4795-8582-E4403598E709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486" name="Text Box 2">
          <a:extLst>
            <a:ext uri="{FF2B5EF4-FFF2-40B4-BE49-F238E27FC236}">
              <a16:creationId xmlns:a16="http://schemas.microsoft.com/office/drawing/2014/main" id="{2A071253-2380-4709-AF4F-723155C6C03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487" name="Text Box 2">
          <a:extLst>
            <a:ext uri="{FF2B5EF4-FFF2-40B4-BE49-F238E27FC236}">
              <a16:creationId xmlns:a16="http://schemas.microsoft.com/office/drawing/2014/main" id="{D024EF0D-BABD-4A0C-91F9-3DC8523ABD7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488" name="Text Box 2">
          <a:extLst>
            <a:ext uri="{FF2B5EF4-FFF2-40B4-BE49-F238E27FC236}">
              <a16:creationId xmlns:a16="http://schemas.microsoft.com/office/drawing/2014/main" id="{33BE70B0-BDE5-4BFA-83EB-B1EE79F3FAE2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489" name="Text Box 2">
          <a:extLst>
            <a:ext uri="{FF2B5EF4-FFF2-40B4-BE49-F238E27FC236}">
              <a16:creationId xmlns:a16="http://schemas.microsoft.com/office/drawing/2014/main" id="{AA096B98-04C3-4359-8461-E98584B95AB1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490" name="Text Box 2">
          <a:extLst>
            <a:ext uri="{FF2B5EF4-FFF2-40B4-BE49-F238E27FC236}">
              <a16:creationId xmlns:a16="http://schemas.microsoft.com/office/drawing/2014/main" id="{570022AB-96B8-4D36-8486-F6554061D06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491" name="Text Box 2">
          <a:extLst>
            <a:ext uri="{FF2B5EF4-FFF2-40B4-BE49-F238E27FC236}">
              <a16:creationId xmlns:a16="http://schemas.microsoft.com/office/drawing/2014/main" id="{09D767D5-04DC-45C5-B654-CB61D8B24F6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492" name="Text Box 2">
          <a:extLst>
            <a:ext uri="{FF2B5EF4-FFF2-40B4-BE49-F238E27FC236}">
              <a16:creationId xmlns:a16="http://schemas.microsoft.com/office/drawing/2014/main" id="{CDCFF320-4BB7-4D82-8D91-A6D842FA71AA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493" name="Text Box 2">
          <a:extLst>
            <a:ext uri="{FF2B5EF4-FFF2-40B4-BE49-F238E27FC236}">
              <a16:creationId xmlns:a16="http://schemas.microsoft.com/office/drawing/2014/main" id="{0ADCD8F1-4E4F-4E7A-96DE-7879CC14CD8C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494" name="Text Box 2">
          <a:extLst>
            <a:ext uri="{FF2B5EF4-FFF2-40B4-BE49-F238E27FC236}">
              <a16:creationId xmlns:a16="http://schemas.microsoft.com/office/drawing/2014/main" id="{03F72845-9FA4-422F-9850-9493BE183F7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D8202457-9103-48D2-A959-60B084CDC67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496" name="Text Box 2">
          <a:extLst>
            <a:ext uri="{FF2B5EF4-FFF2-40B4-BE49-F238E27FC236}">
              <a16:creationId xmlns:a16="http://schemas.microsoft.com/office/drawing/2014/main" id="{4A752D46-5BA0-43BB-93B4-E5A0DCEE9533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497" name="Text Box 2">
          <a:extLst>
            <a:ext uri="{FF2B5EF4-FFF2-40B4-BE49-F238E27FC236}">
              <a16:creationId xmlns:a16="http://schemas.microsoft.com/office/drawing/2014/main" id="{E1C80F89-9879-4764-9D3A-1C25F74A3AE9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498" name="Text Box 2">
          <a:extLst>
            <a:ext uri="{FF2B5EF4-FFF2-40B4-BE49-F238E27FC236}">
              <a16:creationId xmlns:a16="http://schemas.microsoft.com/office/drawing/2014/main" id="{2E2F39B2-0049-4FF6-9899-6230B9BD703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499" name="Text Box 2">
          <a:extLst>
            <a:ext uri="{FF2B5EF4-FFF2-40B4-BE49-F238E27FC236}">
              <a16:creationId xmlns:a16="http://schemas.microsoft.com/office/drawing/2014/main" id="{F952AE4E-8114-4ED1-9CD5-70577D01E12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500" name="Text Box 2">
          <a:extLst>
            <a:ext uri="{FF2B5EF4-FFF2-40B4-BE49-F238E27FC236}">
              <a16:creationId xmlns:a16="http://schemas.microsoft.com/office/drawing/2014/main" id="{30B64D08-4F43-4790-9D87-14F2717980DB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501" name="Text Box 2">
          <a:extLst>
            <a:ext uri="{FF2B5EF4-FFF2-40B4-BE49-F238E27FC236}">
              <a16:creationId xmlns:a16="http://schemas.microsoft.com/office/drawing/2014/main" id="{2B540102-B01D-4EFF-BF26-C265196566CE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502" name="Text Box 2">
          <a:extLst>
            <a:ext uri="{FF2B5EF4-FFF2-40B4-BE49-F238E27FC236}">
              <a16:creationId xmlns:a16="http://schemas.microsoft.com/office/drawing/2014/main" id="{E0DDD3F4-35F4-4488-AD55-9C80D38BD4E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503" name="Text Box 2">
          <a:extLst>
            <a:ext uri="{FF2B5EF4-FFF2-40B4-BE49-F238E27FC236}">
              <a16:creationId xmlns:a16="http://schemas.microsoft.com/office/drawing/2014/main" id="{CC1D50B7-5F95-49B7-9418-3B295175F57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504" name="Text Box 2">
          <a:extLst>
            <a:ext uri="{FF2B5EF4-FFF2-40B4-BE49-F238E27FC236}">
              <a16:creationId xmlns:a16="http://schemas.microsoft.com/office/drawing/2014/main" id="{56E29C43-E04C-4432-BF43-6D63977DDDCB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505" name="Text Box 2">
          <a:extLst>
            <a:ext uri="{FF2B5EF4-FFF2-40B4-BE49-F238E27FC236}">
              <a16:creationId xmlns:a16="http://schemas.microsoft.com/office/drawing/2014/main" id="{AEE37A49-28B4-4DC2-90B0-005FDAB30E29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506" name="Text Box 2">
          <a:extLst>
            <a:ext uri="{FF2B5EF4-FFF2-40B4-BE49-F238E27FC236}">
              <a16:creationId xmlns:a16="http://schemas.microsoft.com/office/drawing/2014/main" id="{D0D70555-E026-4A2D-8D01-42220AF655D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507" name="Text Box 2">
          <a:extLst>
            <a:ext uri="{FF2B5EF4-FFF2-40B4-BE49-F238E27FC236}">
              <a16:creationId xmlns:a16="http://schemas.microsoft.com/office/drawing/2014/main" id="{7311F825-0693-4855-80DB-FF3A49F3986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508" name="Text Box 2">
          <a:extLst>
            <a:ext uri="{FF2B5EF4-FFF2-40B4-BE49-F238E27FC236}">
              <a16:creationId xmlns:a16="http://schemas.microsoft.com/office/drawing/2014/main" id="{32B96457-2797-469C-9F8B-7B5F7AADA3C8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509" name="Text Box 2">
          <a:extLst>
            <a:ext uri="{FF2B5EF4-FFF2-40B4-BE49-F238E27FC236}">
              <a16:creationId xmlns:a16="http://schemas.microsoft.com/office/drawing/2014/main" id="{2E6A5A59-08C7-4096-A6C1-7DDED03155E6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510" name="Text Box 2">
          <a:extLst>
            <a:ext uri="{FF2B5EF4-FFF2-40B4-BE49-F238E27FC236}">
              <a16:creationId xmlns:a16="http://schemas.microsoft.com/office/drawing/2014/main" id="{2AE64129-B343-4107-883A-E45A50A1041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511" name="Text Box 2">
          <a:extLst>
            <a:ext uri="{FF2B5EF4-FFF2-40B4-BE49-F238E27FC236}">
              <a16:creationId xmlns:a16="http://schemas.microsoft.com/office/drawing/2014/main" id="{542208AA-CF9E-4541-B7E0-DABD6F3604D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512" name="Text Box 2">
          <a:extLst>
            <a:ext uri="{FF2B5EF4-FFF2-40B4-BE49-F238E27FC236}">
              <a16:creationId xmlns:a16="http://schemas.microsoft.com/office/drawing/2014/main" id="{67B53247-A8A3-4358-99F2-7007C38042AB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1EEF18D1-89D3-4500-A84B-9415C8E0B9D1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514" name="Text Box 2">
          <a:extLst>
            <a:ext uri="{FF2B5EF4-FFF2-40B4-BE49-F238E27FC236}">
              <a16:creationId xmlns:a16="http://schemas.microsoft.com/office/drawing/2014/main" id="{2F4AB08A-2FCB-49FB-9DE0-00D86A47F3B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515" name="Text Box 2">
          <a:extLst>
            <a:ext uri="{FF2B5EF4-FFF2-40B4-BE49-F238E27FC236}">
              <a16:creationId xmlns:a16="http://schemas.microsoft.com/office/drawing/2014/main" id="{02737E90-4139-42F9-B433-EA178549EF2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516" name="Text Box 2">
          <a:extLst>
            <a:ext uri="{FF2B5EF4-FFF2-40B4-BE49-F238E27FC236}">
              <a16:creationId xmlns:a16="http://schemas.microsoft.com/office/drawing/2014/main" id="{130E02EB-D821-4F8E-887D-8532E7B2AE98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517" name="Text Box 2">
          <a:extLst>
            <a:ext uri="{FF2B5EF4-FFF2-40B4-BE49-F238E27FC236}">
              <a16:creationId xmlns:a16="http://schemas.microsoft.com/office/drawing/2014/main" id="{7C6E0C49-FF9A-4CC6-98BA-CCD3DB67C649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518" name="Text Box 2">
          <a:extLst>
            <a:ext uri="{FF2B5EF4-FFF2-40B4-BE49-F238E27FC236}">
              <a16:creationId xmlns:a16="http://schemas.microsoft.com/office/drawing/2014/main" id="{0FC70879-CE23-4BA8-AF76-17253E82C12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519" name="Text Box 2">
          <a:extLst>
            <a:ext uri="{FF2B5EF4-FFF2-40B4-BE49-F238E27FC236}">
              <a16:creationId xmlns:a16="http://schemas.microsoft.com/office/drawing/2014/main" id="{6FA13F42-872E-4673-85E8-934AF75F1FE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520" name="Text Box 2">
          <a:extLst>
            <a:ext uri="{FF2B5EF4-FFF2-40B4-BE49-F238E27FC236}">
              <a16:creationId xmlns:a16="http://schemas.microsoft.com/office/drawing/2014/main" id="{A348F4FC-A6AE-4079-8F72-119032DD2B22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521" name="Text Box 2">
          <a:extLst>
            <a:ext uri="{FF2B5EF4-FFF2-40B4-BE49-F238E27FC236}">
              <a16:creationId xmlns:a16="http://schemas.microsoft.com/office/drawing/2014/main" id="{7005E366-465E-4A23-99BA-0C3CE904DE6B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522" name="Text Box 2">
          <a:extLst>
            <a:ext uri="{FF2B5EF4-FFF2-40B4-BE49-F238E27FC236}">
              <a16:creationId xmlns:a16="http://schemas.microsoft.com/office/drawing/2014/main" id="{10ECB975-FAAE-4E66-B8F4-63B980638C0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523" name="Text Box 2">
          <a:extLst>
            <a:ext uri="{FF2B5EF4-FFF2-40B4-BE49-F238E27FC236}">
              <a16:creationId xmlns:a16="http://schemas.microsoft.com/office/drawing/2014/main" id="{FF0527B9-7B63-4374-8579-5D968ABA0E5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524" name="Text Box 2">
          <a:extLst>
            <a:ext uri="{FF2B5EF4-FFF2-40B4-BE49-F238E27FC236}">
              <a16:creationId xmlns:a16="http://schemas.microsoft.com/office/drawing/2014/main" id="{A1D86CC7-D17E-43F5-9A4B-8B26BFEC714F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525" name="Text Box 2">
          <a:extLst>
            <a:ext uri="{FF2B5EF4-FFF2-40B4-BE49-F238E27FC236}">
              <a16:creationId xmlns:a16="http://schemas.microsoft.com/office/drawing/2014/main" id="{439E8008-7DD9-47EF-BEA2-C8C742BE0892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526" name="Text Box 2">
          <a:extLst>
            <a:ext uri="{FF2B5EF4-FFF2-40B4-BE49-F238E27FC236}">
              <a16:creationId xmlns:a16="http://schemas.microsoft.com/office/drawing/2014/main" id="{0AB774E9-8EDB-476E-9440-6C792C1EDA8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527" name="Text Box 2">
          <a:extLst>
            <a:ext uri="{FF2B5EF4-FFF2-40B4-BE49-F238E27FC236}">
              <a16:creationId xmlns:a16="http://schemas.microsoft.com/office/drawing/2014/main" id="{F3146FCC-149B-436E-AC00-B97C4C94089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528" name="Text Box 2">
          <a:extLst>
            <a:ext uri="{FF2B5EF4-FFF2-40B4-BE49-F238E27FC236}">
              <a16:creationId xmlns:a16="http://schemas.microsoft.com/office/drawing/2014/main" id="{6BF3F644-754E-4229-9759-F597A260A7C8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529" name="Text Box 2">
          <a:extLst>
            <a:ext uri="{FF2B5EF4-FFF2-40B4-BE49-F238E27FC236}">
              <a16:creationId xmlns:a16="http://schemas.microsoft.com/office/drawing/2014/main" id="{F156A7A3-8315-4C99-B77E-964B697A6238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530" name="Text Box 2">
          <a:extLst>
            <a:ext uri="{FF2B5EF4-FFF2-40B4-BE49-F238E27FC236}">
              <a16:creationId xmlns:a16="http://schemas.microsoft.com/office/drawing/2014/main" id="{1BC48CCB-80FD-46EE-9028-0C304E3A06F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531" name="Text Box 2">
          <a:extLst>
            <a:ext uri="{FF2B5EF4-FFF2-40B4-BE49-F238E27FC236}">
              <a16:creationId xmlns:a16="http://schemas.microsoft.com/office/drawing/2014/main" id="{1DB167DE-0AA3-4146-8A77-76557CA6B37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532" name="Text Box 2">
          <a:extLst>
            <a:ext uri="{FF2B5EF4-FFF2-40B4-BE49-F238E27FC236}">
              <a16:creationId xmlns:a16="http://schemas.microsoft.com/office/drawing/2014/main" id="{303C0AC0-6587-4BCB-9C2D-252FF9826286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533" name="Text Box 2">
          <a:extLst>
            <a:ext uri="{FF2B5EF4-FFF2-40B4-BE49-F238E27FC236}">
              <a16:creationId xmlns:a16="http://schemas.microsoft.com/office/drawing/2014/main" id="{A7BDF16A-A79D-4561-8D0F-AEF22656EA8A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534" name="Text Box 2">
          <a:extLst>
            <a:ext uri="{FF2B5EF4-FFF2-40B4-BE49-F238E27FC236}">
              <a16:creationId xmlns:a16="http://schemas.microsoft.com/office/drawing/2014/main" id="{719F8BEC-E9A6-487A-A592-16AFCA6D5D0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535" name="Text Box 2">
          <a:extLst>
            <a:ext uri="{FF2B5EF4-FFF2-40B4-BE49-F238E27FC236}">
              <a16:creationId xmlns:a16="http://schemas.microsoft.com/office/drawing/2014/main" id="{4816D1CD-CC33-4B53-93C8-195A060A4A5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536" name="Text Box 2">
          <a:extLst>
            <a:ext uri="{FF2B5EF4-FFF2-40B4-BE49-F238E27FC236}">
              <a16:creationId xmlns:a16="http://schemas.microsoft.com/office/drawing/2014/main" id="{87D1E18F-F84A-4257-8218-D67FB8160742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537" name="Text Box 2">
          <a:extLst>
            <a:ext uri="{FF2B5EF4-FFF2-40B4-BE49-F238E27FC236}">
              <a16:creationId xmlns:a16="http://schemas.microsoft.com/office/drawing/2014/main" id="{92FBA794-3231-4B2F-899A-3BFC2DC4AD2A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538" name="Text Box 2">
          <a:extLst>
            <a:ext uri="{FF2B5EF4-FFF2-40B4-BE49-F238E27FC236}">
              <a16:creationId xmlns:a16="http://schemas.microsoft.com/office/drawing/2014/main" id="{9157A1F9-D5A7-497C-84DC-8069556A5F7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539" name="Text Box 2">
          <a:extLst>
            <a:ext uri="{FF2B5EF4-FFF2-40B4-BE49-F238E27FC236}">
              <a16:creationId xmlns:a16="http://schemas.microsoft.com/office/drawing/2014/main" id="{D9DDEC80-EDED-4FD1-8E20-ADE3BC27E71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540" name="Text Box 2">
          <a:extLst>
            <a:ext uri="{FF2B5EF4-FFF2-40B4-BE49-F238E27FC236}">
              <a16:creationId xmlns:a16="http://schemas.microsoft.com/office/drawing/2014/main" id="{B0A0F60E-40A8-42FF-93A2-D21BFCFAF8CF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541" name="Text Box 2">
          <a:extLst>
            <a:ext uri="{FF2B5EF4-FFF2-40B4-BE49-F238E27FC236}">
              <a16:creationId xmlns:a16="http://schemas.microsoft.com/office/drawing/2014/main" id="{3FD7F226-767C-4033-8C43-7D95524E6A19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542" name="Text Box 2">
          <a:extLst>
            <a:ext uri="{FF2B5EF4-FFF2-40B4-BE49-F238E27FC236}">
              <a16:creationId xmlns:a16="http://schemas.microsoft.com/office/drawing/2014/main" id="{E68C6B9B-42DC-45DF-971A-89E44C65C5C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543" name="Text Box 2">
          <a:extLst>
            <a:ext uri="{FF2B5EF4-FFF2-40B4-BE49-F238E27FC236}">
              <a16:creationId xmlns:a16="http://schemas.microsoft.com/office/drawing/2014/main" id="{615274E8-84FC-42A2-B8D5-2293E6F6098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544" name="Text Box 2">
          <a:extLst>
            <a:ext uri="{FF2B5EF4-FFF2-40B4-BE49-F238E27FC236}">
              <a16:creationId xmlns:a16="http://schemas.microsoft.com/office/drawing/2014/main" id="{A24469FA-F51F-47E4-8267-5A66F29EA2E1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545" name="Text Box 2">
          <a:extLst>
            <a:ext uri="{FF2B5EF4-FFF2-40B4-BE49-F238E27FC236}">
              <a16:creationId xmlns:a16="http://schemas.microsoft.com/office/drawing/2014/main" id="{E161313D-106E-433C-AAE0-E972420CE33D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546" name="Text Box 2">
          <a:extLst>
            <a:ext uri="{FF2B5EF4-FFF2-40B4-BE49-F238E27FC236}">
              <a16:creationId xmlns:a16="http://schemas.microsoft.com/office/drawing/2014/main" id="{F2696E9F-623A-475D-96FA-5F192E6D17F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547" name="Text Box 2">
          <a:extLst>
            <a:ext uri="{FF2B5EF4-FFF2-40B4-BE49-F238E27FC236}">
              <a16:creationId xmlns:a16="http://schemas.microsoft.com/office/drawing/2014/main" id="{D820E54C-3450-4CD1-9EBF-9E1668E5D8C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548" name="Text Box 2">
          <a:extLst>
            <a:ext uri="{FF2B5EF4-FFF2-40B4-BE49-F238E27FC236}">
              <a16:creationId xmlns:a16="http://schemas.microsoft.com/office/drawing/2014/main" id="{5D45C433-1160-4E75-810C-66A650F27186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549" name="Text Box 2">
          <a:extLst>
            <a:ext uri="{FF2B5EF4-FFF2-40B4-BE49-F238E27FC236}">
              <a16:creationId xmlns:a16="http://schemas.microsoft.com/office/drawing/2014/main" id="{CC9C3641-0229-409A-B7F6-B80F628D6A81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550" name="Text Box 2">
          <a:extLst>
            <a:ext uri="{FF2B5EF4-FFF2-40B4-BE49-F238E27FC236}">
              <a16:creationId xmlns:a16="http://schemas.microsoft.com/office/drawing/2014/main" id="{A4D20947-5D7C-4C56-9BFD-369A43833DA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551" name="Text Box 2">
          <a:extLst>
            <a:ext uri="{FF2B5EF4-FFF2-40B4-BE49-F238E27FC236}">
              <a16:creationId xmlns:a16="http://schemas.microsoft.com/office/drawing/2014/main" id="{6B6F1DCB-1D16-410E-BB80-BD9E63D3224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552" name="Text Box 2">
          <a:extLst>
            <a:ext uri="{FF2B5EF4-FFF2-40B4-BE49-F238E27FC236}">
              <a16:creationId xmlns:a16="http://schemas.microsoft.com/office/drawing/2014/main" id="{07B6CF20-E522-4E6C-8A75-4D6634E2590C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553" name="Text Box 2">
          <a:extLst>
            <a:ext uri="{FF2B5EF4-FFF2-40B4-BE49-F238E27FC236}">
              <a16:creationId xmlns:a16="http://schemas.microsoft.com/office/drawing/2014/main" id="{9148B2D8-F97E-440F-B4DD-CABA5807FE46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554" name="Text Box 2">
          <a:extLst>
            <a:ext uri="{FF2B5EF4-FFF2-40B4-BE49-F238E27FC236}">
              <a16:creationId xmlns:a16="http://schemas.microsoft.com/office/drawing/2014/main" id="{083F4B8F-947D-4773-AE8F-CF7655BF562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555" name="Text Box 2">
          <a:extLst>
            <a:ext uri="{FF2B5EF4-FFF2-40B4-BE49-F238E27FC236}">
              <a16:creationId xmlns:a16="http://schemas.microsoft.com/office/drawing/2014/main" id="{1EC0A0AB-3D59-4B4F-8E2A-E2C8B4C7175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556" name="Text Box 2">
          <a:extLst>
            <a:ext uri="{FF2B5EF4-FFF2-40B4-BE49-F238E27FC236}">
              <a16:creationId xmlns:a16="http://schemas.microsoft.com/office/drawing/2014/main" id="{E5D10D1F-7C7F-458F-9678-B90C4B557E50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557" name="Text Box 2">
          <a:extLst>
            <a:ext uri="{FF2B5EF4-FFF2-40B4-BE49-F238E27FC236}">
              <a16:creationId xmlns:a16="http://schemas.microsoft.com/office/drawing/2014/main" id="{62E8CB54-F45A-4319-B08B-1C9E207AAF54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558" name="Text Box 2">
          <a:extLst>
            <a:ext uri="{FF2B5EF4-FFF2-40B4-BE49-F238E27FC236}">
              <a16:creationId xmlns:a16="http://schemas.microsoft.com/office/drawing/2014/main" id="{19F5F434-3E13-4033-AD6A-4DBB6199856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559" name="Text Box 2">
          <a:extLst>
            <a:ext uri="{FF2B5EF4-FFF2-40B4-BE49-F238E27FC236}">
              <a16:creationId xmlns:a16="http://schemas.microsoft.com/office/drawing/2014/main" id="{EEFACD83-E941-4B5A-A2E8-AD806A69C8D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560" name="Text Box 2">
          <a:extLst>
            <a:ext uri="{FF2B5EF4-FFF2-40B4-BE49-F238E27FC236}">
              <a16:creationId xmlns:a16="http://schemas.microsoft.com/office/drawing/2014/main" id="{9B23E4DE-6115-45C2-9607-6401F4321C4C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561" name="Text Box 2">
          <a:extLst>
            <a:ext uri="{FF2B5EF4-FFF2-40B4-BE49-F238E27FC236}">
              <a16:creationId xmlns:a16="http://schemas.microsoft.com/office/drawing/2014/main" id="{B1CD8B0E-111C-4EFB-9979-D0951B780F32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562" name="Text Box 2">
          <a:extLst>
            <a:ext uri="{FF2B5EF4-FFF2-40B4-BE49-F238E27FC236}">
              <a16:creationId xmlns:a16="http://schemas.microsoft.com/office/drawing/2014/main" id="{E821E509-9352-412C-9A2C-E76FD3A8287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563" name="Text Box 2">
          <a:extLst>
            <a:ext uri="{FF2B5EF4-FFF2-40B4-BE49-F238E27FC236}">
              <a16:creationId xmlns:a16="http://schemas.microsoft.com/office/drawing/2014/main" id="{A77BDE87-096F-4AF4-8483-789DEDC263D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564" name="Text Box 2">
          <a:extLst>
            <a:ext uri="{FF2B5EF4-FFF2-40B4-BE49-F238E27FC236}">
              <a16:creationId xmlns:a16="http://schemas.microsoft.com/office/drawing/2014/main" id="{45E712FE-34A8-460D-9302-B1100025B10B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565" name="Text Box 2">
          <a:extLst>
            <a:ext uri="{FF2B5EF4-FFF2-40B4-BE49-F238E27FC236}">
              <a16:creationId xmlns:a16="http://schemas.microsoft.com/office/drawing/2014/main" id="{0BD4CC8D-2C86-4B76-9CE8-097C23E0E797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566" name="Text Box 2">
          <a:extLst>
            <a:ext uri="{FF2B5EF4-FFF2-40B4-BE49-F238E27FC236}">
              <a16:creationId xmlns:a16="http://schemas.microsoft.com/office/drawing/2014/main" id="{3AF29FE8-FEA0-4121-B300-45470B56C2F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567" name="Text Box 2">
          <a:extLst>
            <a:ext uri="{FF2B5EF4-FFF2-40B4-BE49-F238E27FC236}">
              <a16:creationId xmlns:a16="http://schemas.microsoft.com/office/drawing/2014/main" id="{8C616C6A-51F6-45A4-A2D3-C5CA9647DD0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568" name="Text Box 2">
          <a:extLst>
            <a:ext uri="{FF2B5EF4-FFF2-40B4-BE49-F238E27FC236}">
              <a16:creationId xmlns:a16="http://schemas.microsoft.com/office/drawing/2014/main" id="{AF7607A3-2FFA-45EC-8439-E1CBF6B29E04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569" name="Text Box 2">
          <a:extLst>
            <a:ext uri="{FF2B5EF4-FFF2-40B4-BE49-F238E27FC236}">
              <a16:creationId xmlns:a16="http://schemas.microsoft.com/office/drawing/2014/main" id="{621E93D5-929D-4A22-B4AA-E4BDD801D290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570" name="Text Box 2">
          <a:extLst>
            <a:ext uri="{FF2B5EF4-FFF2-40B4-BE49-F238E27FC236}">
              <a16:creationId xmlns:a16="http://schemas.microsoft.com/office/drawing/2014/main" id="{CA567072-3724-47BF-A131-5405329DC3B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571" name="Text Box 2">
          <a:extLst>
            <a:ext uri="{FF2B5EF4-FFF2-40B4-BE49-F238E27FC236}">
              <a16:creationId xmlns:a16="http://schemas.microsoft.com/office/drawing/2014/main" id="{A8375345-861A-468D-91A7-D246AA02C96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572" name="Text Box 2">
          <a:extLst>
            <a:ext uri="{FF2B5EF4-FFF2-40B4-BE49-F238E27FC236}">
              <a16:creationId xmlns:a16="http://schemas.microsoft.com/office/drawing/2014/main" id="{2EA5E2B1-7B22-45FC-9577-5C63F5CCEB23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id="{E9B1D0A2-3963-4F93-8C7E-E2D2AABD8FE8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574" name="Text Box 2">
          <a:extLst>
            <a:ext uri="{FF2B5EF4-FFF2-40B4-BE49-F238E27FC236}">
              <a16:creationId xmlns:a16="http://schemas.microsoft.com/office/drawing/2014/main" id="{878DE65E-EEEC-4E48-A3FA-E436929D66E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575" name="Text Box 2">
          <a:extLst>
            <a:ext uri="{FF2B5EF4-FFF2-40B4-BE49-F238E27FC236}">
              <a16:creationId xmlns:a16="http://schemas.microsoft.com/office/drawing/2014/main" id="{A3D573B6-47ED-4D91-BC79-EC549EC4B53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576" name="Text Box 2">
          <a:extLst>
            <a:ext uri="{FF2B5EF4-FFF2-40B4-BE49-F238E27FC236}">
              <a16:creationId xmlns:a16="http://schemas.microsoft.com/office/drawing/2014/main" id="{AEC1AC58-A475-48BD-B793-D70E9601602D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577" name="Text Box 2">
          <a:extLst>
            <a:ext uri="{FF2B5EF4-FFF2-40B4-BE49-F238E27FC236}">
              <a16:creationId xmlns:a16="http://schemas.microsoft.com/office/drawing/2014/main" id="{E728B401-0D10-45AF-811D-B5B331BB35D2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578" name="Text Box 2">
          <a:extLst>
            <a:ext uri="{FF2B5EF4-FFF2-40B4-BE49-F238E27FC236}">
              <a16:creationId xmlns:a16="http://schemas.microsoft.com/office/drawing/2014/main" id="{88A7767E-AB15-4919-B0B5-B4AAC4B4ED7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579" name="Text Box 2">
          <a:extLst>
            <a:ext uri="{FF2B5EF4-FFF2-40B4-BE49-F238E27FC236}">
              <a16:creationId xmlns:a16="http://schemas.microsoft.com/office/drawing/2014/main" id="{4AE91F23-74B1-4B50-B532-F118A975F15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580" name="Text Box 2">
          <a:extLst>
            <a:ext uri="{FF2B5EF4-FFF2-40B4-BE49-F238E27FC236}">
              <a16:creationId xmlns:a16="http://schemas.microsoft.com/office/drawing/2014/main" id="{7CDBA7AA-14D6-4CCD-A03A-9F939FED52CC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581" name="Text Box 2">
          <a:extLst>
            <a:ext uri="{FF2B5EF4-FFF2-40B4-BE49-F238E27FC236}">
              <a16:creationId xmlns:a16="http://schemas.microsoft.com/office/drawing/2014/main" id="{EED9A95F-77D3-4982-90E5-414D943C2466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582" name="Text Box 2">
          <a:extLst>
            <a:ext uri="{FF2B5EF4-FFF2-40B4-BE49-F238E27FC236}">
              <a16:creationId xmlns:a16="http://schemas.microsoft.com/office/drawing/2014/main" id="{D2319A62-F8E7-45C7-9AC2-F9BBF93F505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583" name="Text Box 2">
          <a:extLst>
            <a:ext uri="{FF2B5EF4-FFF2-40B4-BE49-F238E27FC236}">
              <a16:creationId xmlns:a16="http://schemas.microsoft.com/office/drawing/2014/main" id="{366D440D-03F5-43F6-9629-961F7F648FD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584" name="Text Box 2">
          <a:extLst>
            <a:ext uri="{FF2B5EF4-FFF2-40B4-BE49-F238E27FC236}">
              <a16:creationId xmlns:a16="http://schemas.microsoft.com/office/drawing/2014/main" id="{ED6BCF01-DCA3-4FBC-8AEE-B411D7860583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585" name="Text Box 2">
          <a:extLst>
            <a:ext uri="{FF2B5EF4-FFF2-40B4-BE49-F238E27FC236}">
              <a16:creationId xmlns:a16="http://schemas.microsoft.com/office/drawing/2014/main" id="{83FBCBD8-E35B-476F-AC33-06C1D9D9C2EA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586" name="Text Box 2">
          <a:extLst>
            <a:ext uri="{FF2B5EF4-FFF2-40B4-BE49-F238E27FC236}">
              <a16:creationId xmlns:a16="http://schemas.microsoft.com/office/drawing/2014/main" id="{F0277D62-2D42-47C0-B71B-510200EF133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587" name="Text Box 2">
          <a:extLst>
            <a:ext uri="{FF2B5EF4-FFF2-40B4-BE49-F238E27FC236}">
              <a16:creationId xmlns:a16="http://schemas.microsoft.com/office/drawing/2014/main" id="{5330536E-A30D-4DE0-92DD-AE13965CD54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588" name="Text Box 2">
          <a:extLst>
            <a:ext uri="{FF2B5EF4-FFF2-40B4-BE49-F238E27FC236}">
              <a16:creationId xmlns:a16="http://schemas.microsoft.com/office/drawing/2014/main" id="{CD1F7508-A86C-4CBD-8953-1A6F8C9B95EF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589" name="Text Box 2">
          <a:extLst>
            <a:ext uri="{FF2B5EF4-FFF2-40B4-BE49-F238E27FC236}">
              <a16:creationId xmlns:a16="http://schemas.microsoft.com/office/drawing/2014/main" id="{D47A04C2-3F6B-4692-AD98-34439BF9E254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590" name="Text Box 2">
          <a:extLst>
            <a:ext uri="{FF2B5EF4-FFF2-40B4-BE49-F238E27FC236}">
              <a16:creationId xmlns:a16="http://schemas.microsoft.com/office/drawing/2014/main" id="{5389969B-DAA8-474C-B4D1-970C22B4EAE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591" name="Text Box 2">
          <a:extLst>
            <a:ext uri="{FF2B5EF4-FFF2-40B4-BE49-F238E27FC236}">
              <a16:creationId xmlns:a16="http://schemas.microsoft.com/office/drawing/2014/main" id="{97100287-6881-498D-8E90-953D164679E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592" name="Text Box 2">
          <a:extLst>
            <a:ext uri="{FF2B5EF4-FFF2-40B4-BE49-F238E27FC236}">
              <a16:creationId xmlns:a16="http://schemas.microsoft.com/office/drawing/2014/main" id="{BA3BEE6A-5424-49CB-A99E-16D32BFD35FA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593" name="Text Box 2">
          <a:extLst>
            <a:ext uri="{FF2B5EF4-FFF2-40B4-BE49-F238E27FC236}">
              <a16:creationId xmlns:a16="http://schemas.microsoft.com/office/drawing/2014/main" id="{9E1D60E8-8FCF-4E34-85C9-8D6820E0A3D8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594" name="Text Box 2">
          <a:extLst>
            <a:ext uri="{FF2B5EF4-FFF2-40B4-BE49-F238E27FC236}">
              <a16:creationId xmlns:a16="http://schemas.microsoft.com/office/drawing/2014/main" id="{D9101D4A-1D9F-4765-9A6F-E08E6070D41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595" name="Text Box 2">
          <a:extLst>
            <a:ext uri="{FF2B5EF4-FFF2-40B4-BE49-F238E27FC236}">
              <a16:creationId xmlns:a16="http://schemas.microsoft.com/office/drawing/2014/main" id="{6BB921E0-7BF2-4528-8912-2BC17A99F1A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596" name="Text Box 2">
          <a:extLst>
            <a:ext uri="{FF2B5EF4-FFF2-40B4-BE49-F238E27FC236}">
              <a16:creationId xmlns:a16="http://schemas.microsoft.com/office/drawing/2014/main" id="{A2C0A454-49FE-4E83-9168-31F2E17EFD43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597" name="Text Box 2">
          <a:extLst>
            <a:ext uri="{FF2B5EF4-FFF2-40B4-BE49-F238E27FC236}">
              <a16:creationId xmlns:a16="http://schemas.microsoft.com/office/drawing/2014/main" id="{EDFFD21A-0D90-4566-BCA0-F6610E26044C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598" name="Text Box 2">
          <a:extLst>
            <a:ext uri="{FF2B5EF4-FFF2-40B4-BE49-F238E27FC236}">
              <a16:creationId xmlns:a16="http://schemas.microsoft.com/office/drawing/2014/main" id="{7F188BB9-84D1-4A82-87EF-1A58705CD1F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599" name="Text Box 2">
          <a:extLst>
            <a:ext uri="{FF2B5EF4-FFF2-40B4-BE49-F238E27FC236}">
              <a16:creationId xmlns:a16="http://schemas.microsoft.com/office/drawing/2014/main" id="{8DF87A1D-0F43-4B2F-BC77-EF6420BA569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600" name="Text Box 2">
          <a:extLst>
            <a:ext uri="{FF2B5EF4-FFF2-40B4-BE49-F238E27FC236}">
              <a16:creationId xmlns:a16="http://schemas.microsoft.com/office/drawing/2014/main" id="{6502CAD5-0448-4FB9-9C42-F52F29CB5CF2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601" name="Text Box 2">
          <a:extLst>
            <a:ext uri="{FF2B5EF4-FFF2-40B4-BE49-F238E27FC236}">
              <a16:creationId xmlns:a16="http://schemas.microsoft.com/office/drawing/2014/main" id="{43DE2B7D-7F4D-4DF6-A282-CB3584E55E01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602" name="Text Box 2">
          <a:extLst>
            <a:ext uri="{FF2B5EF4-FFF2-40B4-BE49-F238E27FC236}">
              <a16:creationId xmlns:a16="http://schemas.microsoft.com/office/drawing/2014/main" id="{B96178B0-4DB4-45BC-8B9B-FF6B44DCAC0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603" name="Text Box 2">
          <a:extLst>
            <a:ext uri="{FF2B5EF4-FFF2-40B4-BE49-F238E27FC236}">
              <a16:creationId xmlns:a16="http://schemas.microsoft.com/office/drawing/2014/main" id="{3DAE647D-984C-432B-865D-A02575A72DE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604" name="Text Box 2">
          <a:extLst>
            <a:ext uri="{FF2B5EF4-FFF2-40B4-BE49-F238E27FC236}">
              <a16:creationId xmlns:a16="http://schemas.microsoft.com/office/drawing/2014/main" id="{1ACA5A94-7C38-4430-9B6A-E7E9459C05D5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605" name="Text Box 2">
          <a:extLst>
            <a:ext uri="{FF2B5EF4-FFF2-40B4-BE49-F238E27FC236}">
              <a16:creationId xmlns:a16="http://schemas.microsoft.com/office/drawing/2014/main" id="{3E7D3371-3BA8-4EC1-84F9-0051F9CBFAA1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606" name="Text Box 2">
          <a:extLst>
            <a:ext uri="{FF2B5EF4-FFF2-40B4-BE49-F238E27FC236}">
              <a16:creationId xmlns:a16="http://schemas.microsoft.com/office/drawing/2014/main" id="{60C49390-CD9A-443E-9910-049D7D1F45F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607" name="Text Box 2">
          <a:extLst>
            <a:ext uri="{FF2B5EF4-FFF2-40B4-BE49-F238E27FC236}">
              <a16:creationId xmlns:a16="http://schemas.microsoft.com/office/drawing/2014/main" id="{45D9EBD3-E8BC-47BC-BC62-02A870B3D77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608" name="Text Box 2">
          <a:extLst>
            <a:ext uri="{FF2B5EF4-FFF2-40B4-BE49-F238E27FC236}">
              <a16:creationId xmlns:a16="http://schemas.microsoft.com/office/drawing/2014/main" id="{321F6660-6925-44DE-B2AC-A15B7A05C3A0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609" name="Text Box 2">
          <a:extLst>
            <a:ext uri="{FF2B5EF4-FFF2-40B4-BE49-F238E27FC236}">
              <a16:creationId xmlns:a16="http://schemas.microsoft.com/office/drawing/2014/main" id="{B21799BC-FD35-4C3A-8A8D-8BA9A6A0BFC2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610" name="Text Box 2">
          <a:extLst>
            <a:ext uri="{FF2B5EF4-FFF2-40B4-BE49-F238E27FC236}">
              <a16:creationId xmlns:a16="http://schemas.microsoft.com/office/drawing/2014/main" id="{6C7D3C12-179E-485E-91A8-9CF1B3A1A24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611" name="Text Box 2">
          <a:extLst>
            <a:ext uri="{FF2B5EF4-FFF2-40B4-BE49-F238E27FC236}">
              <a16:creationId xmlns:a16="http://schemas.microsoft.com/office/drawing/2014/main" id="{7D13D767-02FA-4F6B-86F8-0DEEE579F7D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8895BFCD-7B8A-481D-BABA-4B621C1AE9F0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613" name="Text Box 2">
          <a:extLst>
            <a:ext uri="{FF2B5EF4-FFF2-40B4-BE49-F238E27FC236}">
              <a16:creationId xmlns:a16="http://schemas.microsoft.com/office/drawing/2014/main" id="{6A2BC2C8-F09C-4F85-BE28-98FB29C63AB3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614" name="Text Box 2">
          <a:extLst>
            <a:ext uri="{FF2B5EF4-FFF2-40B4-BE49-F238E27FC236}">
              <a16:creationId xmlns:a16="http://schemas.microsoft.com/office/drawing/2014/main" id="{EFADC397-65DA-4CC3-B070-661F166A1F2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615" name="Text Box 2">
          <a:extLst>
            <a:ext uri="{FF2B5EF4-FFF2-40B4-BE49-F238E27FC236}">
              <a16:creationId xmlns:a16="http://schemas.microsoft.com/office/drawing/2014/main" id="{88847F75-2B96-47C6-BC02-236B6D194ED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616" name="Text Box 2">
          <a:extLst>
            <a:ext uri="{FF2B5EF4-FFF2-40B4-BE49-F238E27FC236}">
              <a16:creationId xmlns:a16="http://schemas.microsoft.com/office/drawing/2014/main" id="{A847141F-6D0E-4333-B79F-16B57CF8CBD2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617" name="Text Box 2">
          <a:extLst>
            <a:ext uri="{FF2B5EF4-FFF2-40B4-BE49-F238E27FC236}">
              <a16:creationId xmlns:a16="http://schemas.microsoft.com/office/drawing/2014/main" id="{14FD462E-3C0E-45B4-B2A0-B8C0DB3CAEF9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618" name="Text Box 2">
          <a:extLst>
            <a:ext uri="{FF2B5EF4-FFF2-40B4-BE49-F238E27FC236}">
              <a16:creationId xmlns:a16="http://schemas.microsoft.com/office/drawing/2014/main" id="{D5D07C9C-E88F-4D81-80DC-45069A5766B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619" name="Text Box 2">
          <a:extLst>
            <a:ext uri="{FF2B5EF4-FFF2-40B4-BE49-F238E27FC236}">
              <a16:creationId xmlns:a16="http://schemas.microsoft.com/office/drawing/2014/main" id="{D1B68AA1-F5E6-4B39-9714-5CEA4188BE7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620" name="Text Box 2">
          <a:extLst>
            <a:ext uri="{FF2B5EF4-FFF2-40B4-BE49-F238E27FC236}">
              <a16:creationId xmlns:a16="http://schemas.microsoft.com/office/drawing/2014/main" id="{FA687EA8-2FCA-4016-A2CC-CA22BD3EB565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621" name="Text Box 2">
          <a:extLst>
            <a:ext uri="{FF2B5EF4-FFF2-40B4-BE49-F238E27FC236}">
              <a16:creationId xmlns:a16="http://schemas.microsoft.com/office/drawing/2014/main" id="{2729FA46-8264-4E67-B56F-DEA5FC624B98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622" name="Text Box 2">
          <a:extLst>
            <a:ext uri="{FF2B5EF4-FFF2-40B4-BE49-F238E27FC236}">
              <a16:creationId xmlns:a16="http://schemas.microsoft.com/office/drawing/2014/main" id="{B1820938-6E89-4320-8470-3EF9C17E8A6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623" name="Text Box 2">
          <a:extLst>
            <a:ext uri="{FF2B5EF4-FFF2-40B4-BE49-F238E27FC236}">
              <a16:creationId xmlns:a16="http://schemas.microsoft.com/office/drawing/2014/main" id="{3656934A-523E-4C82-9800-3935968AF45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624" name="Text Box 2">
          <a:extLst>
            <a:ext uri="{FF2B5EF4-FFF2-40B4-BE49-F238E27FC236}">
              <a16:creationId xmlns:a16="http://schemas.microsoft.com/office/drawing/2014/main" id="{00FF6F70-42BF-492A-BEB1-1F22A165C2A2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625" name="Text Box 2">
          <a:extLst>
            <a:ext uri="{FF2B5EF4-FFF2-40B4-BE49-F238E27FC236}">
              <a16:creationId xmlns:a16="http://schemas.microsoft.com/office/drawing/2014/main" id="{224C2FAF-0082-4575-AA71-61A59506B813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626" name="Text Box 2">
          <a:extLst>
            <a:ext uri="{FF2B5EF4-FFF2-40B4-BE49-F238E27FC236}">
              <a16:creationId xmlns:a16="http://schemas.microsoft.com/office/drawing/2014/main" id="{803D3746-5B17-4E1C-AB57-10163275434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627" name="Text Box 2">
          <a:extLst>
            <a:ext uri="{FF2B5EF4-FFF2-40B4-BE49-F238E27FC236}">
              <a16:creationId xmlns:a16="http://schemas.microsoft.com/office/drawing/2014/main" id="{5A2E6A06-0EF1-4776-9938-BD4F58E1325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628" name="Text Box 2">
          <a:extLst>
            <a:ext uri="{FF2B5EF4-FFF2-40B4-BE49-F238E27FC236}">
              <a16:creationId xmlns:a16="http://schemas.microsoft.com/office/drawing/2014/main" id="{979FD453-30C6-4E0F-B387-5A6AB72C240B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629" name="Text Box 2">
          <a:extLst>
            <a:ext uri="{FF2B5EF4-FFF2-40B4-BE49-F238E27FC236}">
              <a16:creationId xmlns:a16="http://schemas.microsoft.com/office/drawing/2014/main" id="{98EC86FA-0975-4754-AF31-503262DFA867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630" name="Text Box 2">
          <a:extLst>
            <a:ext uri="{FF2B5EF4-FFF2-40B4-BE49-F238E27FC236}">
              <a16:creationId xmlns:a16="http://schemas.microsoft.com/office/drawing/2014/main" id="{9060B31E-0FA5-4A9D-BD9A-72449D602AD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631" name="Text Box 2">
          <a:extLst>
            <a:ext uri="{FF2B5EF4-FFF2-40B4-BE49-F238E27FC236}">
              <a16:creationId xmlns:a16="http://schemas.microsoft.com/office/drawing/2014/main" id="{DD1C5310-47AA-4DF7-8EB6-CD65E2C9B20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632" name="Text Box 2">
          <a:extLst>
            <a:ext uri="{FF2B5EF4-FFF2-40B4-BE49-F238E27FC236}">
              <a16:creationId xmlns:a16="http://schemas.microsoft.com/office/drawing/2014/main" id="{760F2DEB-B91E-490B-82A6-D662803941FC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633" name="Text Box 2">
          <a:extLst>
            <a:ext uri="{FF2B5EF4-FFF2-40B4-BE49-F238E27FC236}">
              <a16:creationId xmlns:a16="http://schemas.microsoft.com/office/drawing/2014/main" id="{BEEFAC39-6497-4479-9AEF-03677A1E98B6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634" name="Text Box 2">
          <a:extLst>
            <a:ext uri="{FF2B5EF4-FFF2-40B4-BE49-F238E27FC236}">
              <a16:creationId xmlns:a16="http://schemas.microsoft.com/office/drawing/2014/main" id="{1E0FD530-8195-4A52-B5DE-EEAEC5CB343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635" name="Text Box 2">
          <a:extLst>
            <a:ext uri="{FF2B5EF4-FFF2-40B4-BE49-F238E27FC236}">
              <a16:creationId xmlns:a16="http://schemas.microsoft.com/office/drawing/2014/main" id="{9E504496-AA7F-4166-9622-12533B31014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636" name="Text Box 2">
          <a:extLst>
            <a:ext uri="{FF2B5EF4-FFF2-40B4-BE49-F238E27FC236}">
              <a16:creationId xmlns:a16="http://schemas.microsoft.com/office/drawing/2014/main" id="{5B2E5938-32F8-4B64-A622-27B2E9EBFF71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637" name="Text Box 2">
          <a:extLst>
            <a:ext uri="{FF2B5EF4-FFF2-40B4-BE49-F238E27FC236}">
              <a16:creationId xmlns:a16="http://schemas.microsoft.com/office/drawing/2014/main" id="{0ADED5A9-233C-46AB-8962-F53CFF6207D7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638" name="Text Box 2">
          <a:extLst>
            <a:ext uri="{FF2B5EF4-FFF2-40B4-BE49-F238E27FC236}">
              <a16:creationId xmlns:a16="http://schemas.microsoft.com/office/drawing/2014/main" id="{E874ACBF-5997-4C87-94F5-E5414D7D8ED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639" name="Text Box 2">
          <a:extLst>
            <a:ext uri="{FF2B5EF4-FFF2-40B4-BE49-F238E27FC236}">
              <a16:creationId xmlns:a16="http://schemas.microsoft.com/office/drawing/2014/main" id="{900A2D6F-C16D-4CBD-847B-8C77C6DE2CF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640" name="Text Box 2">
          <a:extLst>
            <a:ext uri="{FF2B5EF4-FFF2-40B4-BE49-F238E27FC236}">
              <a16:creationId xmlns:a16="http://schemas.microsoft.com/office/drawing/2014/main" id="{63FD6378-65D3-4483-BDBB-2AE9CEDA0243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641" name="Text Box 2">
          <a:extLst>
            <a:ext uri="{FF2B5EF4-FFF2-40B4-BE49-F238E27FC236}">
              <a16:creationId xmlns:a16="http://schemas.microsoft.com/office/drawing/2014/main" id="{9A348FDB-8660-40D5-8915-5A6CB288D7C6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642" name="Text Box 2">
          <a:extLst>
            <a:ext uri="{FF2B5EF4-FFF2-40B4-BE49-F238E27FC236}">
              <a16:creationId xmlns:a16="http://schemas.microsoft.com/office/drawing/2014/main" id="{5E14912E-D93F-415B-8326-A73DFBFB864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643" name="Text Box 2">
          <a:extLst>
            <a:ext uri="{FF2B5EF4-FFF2-40B4-BE49-F238E27FC236}">
              <a16:creationId xmlns:a16="http://schemas.microsoft.com/office/drawing/2014/main" id="{1445E1E2-0B56-458C-8781-A0D421D777F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644" name="Text Box 2">
          <a:extLst>
            <a:ext uri="{FF2B5EF4-FFF2-40B4-BE49-F238E27FC236}">
              <a16:creationId xmlns:a16="http://schemas.microsoft.com/office/drawing/2014/main" id="{7760082D-BAA9-4A7E-B90C-8D23E717A546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645" name="Text Box 2">
          <a:extLst>
            <a:ext uri="{FF2B5EF4-FFF2-40B4-BE49-F238E27FC236}">
              <a16:creationId xmlns:a16="http://schemas.microsoft.com/office/drawing/2014/main" id="{06D66002-6BE5-4F54-A0DB-501D09B49C73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646" name="Text Box 2">
          <a:extLst>
            <a:ext uri="{FF2B5EF4-FFF2-40B4-BE49-F238E27FC236}">
              <a16:creationId xmlns:a16="http://schemas.microsoft.com/office/drawing/2014/main" id="{82D0B180-E28A-45E3-AA83-08FC8938BE4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647" name="Text Box 2">
          <a:extLst>
            <a:ext uri="{FF2B5EF4-FFF2-40B4-BE49-F238E27FC236}">
              <a16:creationId xmlns:a16="http://schemas.microsoft.com/office/drawing/2014/main" id="{E932E95B-67E6-4A10-869C-C15E2D5DF75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9D888CA1-E905-4F35-BBBD-94EEEAE30501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649" name="Text Box 2">
          <a:extLst>
            <a:ext uri="{FF2B5EF4-FFF2-40B4-BE49-F238E27FC236}">
              <a16:creationId xmlns:a16="http://schemas.microsoft.com/office/drawing/2014/main" id="{2DA2C9A6-547D-4C8E-B2BE-D3AEA30F3B41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650" name="Text Box 2">
          <a:extLst>
            <a:ext uri="{FF2B5EF4-FFF2-40B4-BE49-F238E27FC236}">
              <a16:creationId xmlns:a16="http://schemas.microsoft.com/office/drawing/2014/main" id="{8FC5E862-6493-4D21-8062-764654F2923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651" name="Text Box 2">
          <a:extLst>
            <a:ext uri="{FF2B5EF4-FFF2-40B4-BE49-F238E27FC236}">
              <a16:creationId xmlns:a16="http://schemas.microsoft.com/office/drawing/2014/main" id="{878A61E2-65DA-4CF7-AE87-E0742ECE2D4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652" name="Text Box 2">
          <a:extLst>
            <a:ext uri="{FF2B5EF4-FFF2-40B4-BE49-F238E27FC236}">
              <a16:creationId xmlns:a16="http://schemas.microsoft.com/office/drawing/2014/main" id="{760C7975-A7B0-4DB9-AF7D-F1E801A9BDEF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653" name="Text Box 2">
          <a:extLst>
            <a:ext uri="{FF2B5EF4-FFF2-40B4-BE49-F238E27FC236}">
              <a16:creationId xmlns:a16="http://schemas.microsoft.com/office/drawing/2014/main" id="{F0BB82B5-5ED4-4DB2-AFE9-3E1A1096AB84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654" name="Text Box 2">
          <a:extLst>
            <a:ext uri="{FF2B5EF4-FFF2-40B4-BE49-F238E27FC236}">
              <a16:creationId xmlns:a16="http://schemas.microsoft.com/office/drawing/2014/main" id="{5D89DFEE-70F0-4E4C-8727-1C37A6F3BF0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655" name="Text Box 2">
          <a:extLst>
            <a:ext uri="{FF2B5EF4-FFF2-40B4-BE49-F238E27FC236}">
              <a16:creationId xmlns:a16="http://schemas.microsoft.com/office/drawing/2014/main" id="{EE829DAF-FD06-48F0-9BCC-EFF6D41553C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656" name="Text Box 2">
          <a:extLst>
            <a:ext uri="{FF2B5EF4-FFF2-40B4-BE49-F238E27FC236}">
              <a16:creationId xmlns:a16="http://schemas.microsoft.com/office/drawing/2014/main" id="{BC92CE28-59D7-4096-A073-53C8541E3691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657" name="Text Box 2">
          <a:extLst>
            <a:ext uri="{FF2B5EF4-FFF2-40B4-BE49-F238E27FC236}">
              <a16:creationId xmlns:a16="http://schemas.microsoft.com/office/drawing/2014/main" id="{A7FEBFBD-183C-458B-A80F-FE3B6EAABCD2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658" name="Text Box 2">
          <a:extLst>
            <a:ext uri="{FF2B5EF4-FFF2-40B4-BE49-F238E27FC236}">
              <a16:creationId xmlns:a16="http://schemas.microsoft.com/office/drawing/2014/main" id="{AC1773B1-BA0C-4A92-915B-4F3E63C65DF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659" name="Text Box 2">
          <a:extLst>
            <a:ext uri="{FF2B5EF4-FFF2-40B4-BE49-F238E27FC236}">
              <a16:creationId xmlns:a16="http://schemas.microsoft.com/office/drawing/2014/main" id="{B345332D-57FE-4EB5-8D82-2780657CC1E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660" name="Text Box 2">
          <a:extLst>
            <a:ext uri="{FF2B5EF4-FFF2-40B4-BE49-F238E27FC236}">
              <a16:creationId xmlns:a16="http://schemas.microsoft.com/office/drawing/2014/main" id="{66DBD0AF-FD63-4B5B-8443-DE2E524DA48D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661" name="Text Box 2">
          <a:extLst>
            <a:ext uri="{FF2B5EF4-FFF2-40B4-BE49-F238E27FC236}">
              <a16:creationId xmlns:a16="http://schemas.microsoft.com/office/drawing/2014/main" id="{4D68CD23-7BAE-46B3-AD1D-FD625CC9081F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662" name="Text Box 2">
          <a:extLst>
            <a:ext uri="{FF2B5EF4-FFF2-40B4-BE49-F238E27FC236}">
              <a16:creationId xmlns:a16="http://schemas.microsoft.com/office/drawing/2014/main" id="{23835C08-1EE1-4499-B51B-1C261806B97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663" name="Text Box 2">
          <a:extLst>
            <a:ext uri="{FF2B5EF4-FFF2-40B4-BE49-F238E27FC236}">
              <a16:creationId xmlns:a16="http://schemas.microsoft.com/office/drawing/2014/main" id="{44B676B7-CAA6-48E4-B740-085675F870B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664" name="Text Box 2">
          <a:extLst>
            <a:ext uri="{FF2B5EF4-FFF2-40B4-BE49-F238E27FC236}">
              <a16:creationId xmlns:a16="http://schemas.microsoft.com/office/drawing/2014/main" id="{F4667751-F04B-490E-9D5E-47E764DC98AA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665" name="Text Box 2">
          <a:extLst>
            <a:ext uri="{FF2B5EF4-FFF2-40B4-BE49-F238E27FC236}">
              <a16:creationId xmlns:a16="http://schemas.microsoft.com/office/drawing/2014/main" id="{05AE175B-889E-4BE4-868A-4535F51F93E0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666" name="Text Box 2">
          <a:extLst>
            <a:ext uri="{FF2B5EF4-FFF2-40B4-BE49-F238E27FC236}">
              <a16:creationId xmlns:a16="http://schemas.microsoft.com/office/drawing/2014/main" id="{8D9B3E27-2E09-4C00-A9F1-587A69CC9B5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667" name="Text Box 2">
          <a:extLst>
            <a:ext uri="{FF2B5EF4-FFF2-40B4-BE49-F238E27FC236}">
              <a16:creationId xmlns:a16="http://schemas.microsoft.com/office/drawing/2014/main" id="{4F6FBF18-7F24-44DA-8418-52D600BCF03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668" name="Text Box 2">
          <a:extLst>
            <a:ext uri="{FF2B5EF4-FFF2-40B4-BE49-F238E27FC236}">
              <a16:creationId xmlns:a16="http://schemas.microsoft.com/office/drawing/2014/main" id="{26DA404D-AD2F-48CB-969B-DAFCBD239FBE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669" name="Text Box 2">
          <a:extLst>
            <a:ext uri="{FF2B5EF4-FFF2-40B4-BE49-F238E27FC236}">
              <a16:creationId xmlns:a16="http://schemas.microsoft.com/office/drawing/2014/main" id="{DD92A06B-D429-4CC0-8AD9-68DC69D8ABB7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670" name="Text Box 2">
          <a:extLst>
            <a:ext uri="{FF2B5EF4-FFF2-40B4-BE49-F238E27FC236}">
              <a16:creationId xmlns:a16="http://schemas.microsoft.com/office/drawing/2014/main" id="{965C3D1B-B106-493F-B82E-01EBEF4ED54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671" name="Text Box 2">
          <a:extLst>
            <a:ext uri="{FF2B5EF4-FFF2-40B4-BE49-F238E27FC236}">
              <a16:creationId xmlns:a16="http://schemas.microsoft.com/office/drawing/2014/main" id="{3DF06D3A-6F75-423D-AD18-AE482E9FADC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672" name="Text Box 2">
          <a:extLst>
            <a:ext uri="{FF2B5EF4-FFF2-40B4-BE49-F238E27FC236}">
              <a16:creationId xmlns:a16="http://schemas.microsoft.com/office/drawing/2014/main" id="{4F465AAE-E6BD-404E-9852-337C29250BF2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673" name="Text Box 2">
          <a:extLst>
            <a:ext uri="{FF2B5EF4-FFF2-40B4-BE49-F238E27FC236}">
              <a16:creationId xmlns:a16="http://schemas.microsoft.com/office/drawing/2014/main" id="{0D36317F-D8DF-4172-8C77-7125E4D1F92E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674" name="Text Box 2">
          <a:extLst>
            <a:ext uri="{FF2B5EF4-FFF2-40B4-BE49-F238E27FC236}">
              <a16:creationId xmlns:a16="http://schemas.microsoft.com/office/drawing/2014/main" id="{C8A2CA22-0FAE-43C9-A0DB-1A7899A6A6B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675" name="Text Box 2">
          <a:extLst>
            <a:ext uri="{FF2B5EF4-FFF2-40B4-BE49-F238E27FC236}">
              <a16:creationId xmlns:a16="http://schemas.microsoft.com/office/drawing/2014/main" id="{05BC289C-559C-4591-8696-39595DB87AF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676" name="Text Box 2">
          <a:extLst>
            <a:ext uri="{FF2B5EF4-FFF2-40B4-BE49-F238E27FC236}">
              <a16:creationId xmlns:a16="http://schemas.microsoft.com/office/drawing/2014/main" id="{2AAFF06C-0302-4174-95AC-D0364E4EC920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677" name="Text Box 2">
          <a:extLst>
            <a:ext uri="{FF2B5EF4-FFF2-40B4-BE49-F238E27FC236}">
              <a16:creationId xmlns:a16="http://schemas.microsoft.com/office/drawing/2014/main" id="{62BCB199-795D-4D98-B463-55038D78AEFC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678" name="Text Box 2">
          <a:extLst>
            <a:ext uri="{FF2B5EF4-FFF2-40B4-BE49-F238E27FC236}">
              <a16:creationId xmlns:a16="http://schemas.microsoft.com/office/drawing/2014/main" id="{B12F2519-ED4A-4C55-AFC1-A9E9767AB89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679" name="Text Box 2">
          <a:extLst>
            <a:ext uri="{FF2B5EF4-FFF2-40B4-BE49-F238E27FC236}">
              <a16:creationId xmlns:a16="http://schemas.microsoft.com/office/drawing/2014/main" id="{580A2051-1EE3-4A58-BF53-991883BB940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680" name="Text Box 2">
          <a:extLst>
            <a:ext uri="{FF2B5EF4-FFF2-40B4-BE49-F238E27FC236}">
              <a16:creationId xmlns:a16="http://schemas.microsoft.com/office/drawing/2014/main" id="{F15CF89B-613B-4DE5-8BFA-29DFFC7B77BF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681" name="Text Box 2">
          <a:extLst>
            <a:ext uri="{FF2B5EF4-FFF2-40B4-BE49-F238E27FC236}">
              <a16:creationId xmlns:a16="http://schemas.microsoft.com/office/drawing/2014/main" id="{AF5E5BA5-7F38-47F2-9496-FCFB757D378C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682" name="Text Box 2">
          <a:extLst>
            <a:ext uri="{FF2B5EF4-FFF2-40B4-BE49-F238E27FC236}">
              <a16:creationId xmlns:a16="http://schemas.microsoft.com/office/drawing/2014/main" id="{EE95DCF8-BB73-4749-ADC8-36CD8FCADD5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683" name="Text Box 2">
          <a:extLst>
            <a:ext uri="{FF2B5EF4-FFF2-40B4-BE49-F238E27FC236}">
              <a16:creationId xmlns:a16="http://schemas.microsoft.com/office/drawing/2014/main" id="{7B5F70A3-9407-403B-87DB-E23DA92AE26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684" name="Text Box 2">
          <a:extLst>
            <a:ext uri="{FF2B5EF4-FFF2-40B4-BE49-F238E27FC236}">
              <a16:creationId xmlns:a16="http://schemas.microsoft.com/office/drawing/2014/main" id="{39DC592E-E904-4CF0-9447-57079E60F4B1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685" name="Text Box 2">
          <a:extLst>
            <a:ext uri="{FF2B5EF4-FFF2-40B4-BE49-F238E27FC236}">
              <a16:creationId xmlns:a16="http://schemas.microsoft.com/office/drawing/2014/main" id="{17E44CF0-4C19-47AF-B08C-BFB086A9E111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686" name="Text Box 2">
          <a:extLst>
            <a:ext uri="{FF2B5EF4-FFF2-40B4-BE49-F238E27FC236}">
              <a16:creationId xmlns:a16="http://schemas.microsoft.com/office/drawing/2014/main" id="{56C34377-39B1-4B3F-8A5E-7A9FC209312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687" name="Text Box 2">
          <a:extLst>
            <a:ext uri="{FF2B5EF4-FFF2-40B4-BE49-F238E27FC236}">
              <a16:creationId xmlns:a16="http://schemas.microsoft.com/office/drawing/2014/main" id="{7C991683-07E7-413F-91A0-6C2016AC2DD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688" name="Text Box 2">
          <a:extLst>
            <a:ext uri="{FF2B5EF4-FFF2-40B4-BE49-F238E27FC236}">
              <a16:creationId xmlns:a16="http://schemas.microsoft.com/office/drawing/2014/main" id="{C398B5EA-A6AB-4509-A755-6637F86D8621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689" name="Text Box 2">
          <a:extLst>
            <a:ext uri="{FF2B5EF4-FFF2-40B4-BE49-F238E27FC236}">
              <a16:creationId xmlns:a16="http://schemas.microsoft.com/office/drawing/2014/main" id="{BF819B6F-6716-4811-B746-09042D1235F5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690" name="Text Box 2">
          <a:extLst>
            <a:ext uri="{FF2B5EF4-FFF2-40B4-BE49-F238E27FC236}">
              <a16:creationId xmlns:a16="http://schemas.microsoft.com/office/drawing/2014/main" id="{26A2A451-3DDD-4FF2-9791-427AE99611B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691" name="Text Box 2">
          <a:extLst>
            <a:ext uri="{FF2B5EF4-FFF2-40B4-BE49-F238E27FC236}">
              <a16:creationId xmlns:a16="http://schemas.microsoft.com/office/drawing/2014/main" id="{AE054BFF-6D9E-44D9-B08B-B848AE9721D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692" name="Text Box 2">
          <a:extLst>
            <a:ext uri="{FF2B5EF4-FFF2-40B4-BE49-F238E27FC236}">
              <a16:creationId xmlns:a16="http://schemas.microsoft.com/office/drawing/2014/main" id="{9C986CD4-4657-4886-AA2E-AABC54239666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693" name="Text Box 2">
          <a:extLst>
            <a:ext uri="{FF2B5EF4-FFF2-40B4-BE49-F238E27FC236}">
              <a16:creationId xmlns:a16="http://schemas.microsoft.com/office/drawing/2014/main" id="{5DD65BD5-ED3A-4AEB-8D69-C5C14661B737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60FADA41-B7DD-4CAC-98D9-083CF210B06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695" name="Text Box 2">
          <a:extLst>
            <a:ext uri="{FF2B5EF4-FFF2-40B4-BE49-F238E27FC236}">
              <a16:creationId xmlns:a16="http://schemas.microsoft.com/office/drawing/2014/main" id="{AD3251E6-5008-46B9-94CF-40F00718073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696" name="Text Box 2">
          <a:extLst>
            <a:ext uri="{FF2B5EF4-FFF2-40B4-BE49-F238E27FC236}">
              <a16:creationId xmlns:a16="http://schemas.microsoft.com/office/drawing/2014/main" id="{128F1834-3036-4316-91A2-DE5676EF5EB9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697" name="Text Box 2">
          <a:extLst>
            <a:ext uri="{FF2B5EF4-FFF2-40B4-BE49-F238E27FC236}">
              <a16:creationId xmlns:a16="http://schemas.microsoft.com/office/drawing/2014/main" id="{00A51E43-DF86-4D1E-98AD-B06520065E93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698" name="Text Box 2">
          <a:extLst>
            <a:ext uri="{FF2B5EF4-FFF2-40B4-BE49-F238E27FC236}">
              <a16:creationId xmlns:a16="http://schemas.microsoft.com/office/drawing/2014/main" id="{7319F9D6-58A1-4E2F-B884-4E8FBD81B74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699" name="Text Box 2">
          <a:extLst>
            <a:ext uri="{FF2B5EF4-FFF2-40B4-BE49-F238E27FC236}">
              <a16:creationId xmlns:a16="http://schemas.microsoft.com/office/drawing/2014/main" id="{CDAA5FED-25D8-4AAD-8D8B-A6BE79106DA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700" name="Text Box 2">
          <a:extLst>
            <a:ext uri="{FF2B5EF4-FFF2-40B4-BE49-F238E27FC236}">
              <a16:creationId xmlns:a16="http://schemas.microsoft.com/office/drawing/2014/main" id="{05BBD591-E9C7-46AB-947D-D20B9406AB36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701" name="Text Box 2">
          <a:extLst>
            <a:ext uri="{FF2B5EF4-FFF2-40B4-BE49-F238E27FC236}">
              <a16:creationId xmlns:a16="http://schemas.microsoft.com/office/drawing/2014/main" id="{BD086A62-1604-47E8-91DC-A00039462025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702" name="Text Box 2">
          <a:extLst>
            <a:ext uri="{FF2B5EF4-FFF2-40B4-BE49-F238E27FC236}">
              <a16:creationId xmlns:a16="http://schemas.microsoft.com/office/drawing/2014/main" id="{14D35F8E-1C15-4705-9EE7-D4505F3A624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703" name="Text Box 2">
          <a:extLst>
            <a:ext uri="{FF2B5EF4-FFF2-40B4-BE49-F238E27FC236}">
              <a16:creationId xmlns:a16="http://schemas.microsoft.com/office/drawing/2014/main" id="{628ACCD4-E00B-4BC0-9CF7-C0F786DAE65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704" name="Text Box 2">
          <a:extLst>
            <a:ext uri="{FF2B5EF4-FFF2-40B4-BE49-F238E27FC236}">
              <a16:creationId xmlns:a16="http://schemas.microsoft.com/office/drawing/2014/main" id="{4A32F928-94B8-47F4-8AD5-9CE37AA59867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705" name="Text Box 2">
          <a:extLst>
            <a:ext uri="{FF2B5EF4-FFF2-40B4-BE49-F238E27FC236}">
              <a16:creationId xmlns:a16="http://schemas.microsoft.com/office/drawing/2014/main" id="{F9E519BB-3EEC-4EB3-84DD-105E56BB011D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706" name="Text Box 2">
          <a:extLst>
            <a:ext uri="{FF2B5EF4-FFF2-40B4-BE49-F238E27FC236}">
              <a16:creationId xmlns:a16="http://schemas.microsoft.com/office/drawing/2014/main" id="{1C92C1C3-D6C6-47C4-88B7-07A4E6B95AD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707" name="Text Box 2">
          <a:extLst>
            <a:ext uri="{FF2B5EF4-FFF2-40B4-BE49-F238E27FC236}">
              <a16:creationId xmlns:a16="http://schemas.microsoft.com/office/drawing/2014/main" id="{47542DFD-69DA-48CE-97D1-52E5BECBB5A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708" name="Text Box 2">
          <a:extLst>
            <a:ext uri="{FF2B5EF4-FFF2-40B4-BE49-F238E27FC236}">
              <a16:creationId xmlns:a16="http://schemas.microsoft.com/office/drawing/2014/main" id="{58142C68-3842-484D-982D-B94035BFD1BD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709" name="Text Box 2">
          <a:extLst>
            <a:ext uri="{FF2B5EF4-FFF2-40B4-BE49-F238E27FC236}">
              <a16:creationId xmlns:a16="http://schemas.microsoft.com/office/drawing/2014/main" id="{C8F07AE6-366F-4CC0-807D-7B22F83593E8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710" name="Text Box 2">
          <a:extLst>
            <a:ext uri="{FF2B5EF4-FFF2-40B4-BE49-F238E27FC236}">
              <a16:creationId xmlns:a16="http://schemas.microsoft.com/office/drawing/2014/main" id="{8D077D80-7AA6-4C17-92A7-59AE9F438A8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711" name="Text Box 2">
          <a:extLst>
            <a:ext uri="{FF2B5EF4-FFF2-40B4-BE49-F238E27FC236}">
              <a16:creationId xmlns:a16="http://schemas.microsoft.com/office/drawing/2014/main" id="{DF1E0287-55AB-418B-BA94-5CDEC380FD7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712" name="Text Box 2">
          <a:extLst>
            <a:ext uri="{FF2B5EF4-FFF2-40B4-BE49-F238E27FC236}">
              <a16:creationId xmlns:a16="http://schemas.microsoft.com/office/drawing/2014/main" id="{D093B99B-3C41-4AE0-A369-2D418CE8D828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713" name="Text Box 2">
          <a:extLst>
            <a:ext uri="{FF2B5EF4-FFF2-40B4-BE49-F238E27FC236}">
              <a16:creationId xmlns:a16="http://schemas.microsoft.com/office/drawing/2014/main" id="{D0F2A6B4-D49C-4328-8524-32D618EAB454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714" name="Text Box 2">
          <a:extLst>
            <a:ext uri="{FF2B5EF4-FFF2-40B4-BE49-F238E27FC236}">
              <a16:creationId xmlns:a16="http://schemas.microsoft.com/office/drawing/2014/main" id="{9456DDB9-646E-4EAC-840B-EBAD374F585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715" name="Text Box 2">
          <a:extLst>
            <a:ext uri="{FF2B5EF4-FFF2-40B4-BE49-F238E27FC236}">
              <a16:creationId xmlns:a16="http://schemas.microsoft.com/office/drawing/2014/main" id="{A297C1B1-C33A-4D2A-A558-C36A3D430F5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716" name="Text Box 2">
          <a:extLst>
            <a:ext uri="{FF2B5EF4-FFF2-40B4-BE49-F238E27FC236}">
              <a16:creationId xmlns:a16="http://schemas.microsoft.com/office/drawing/2014/main" id="{D3CE1680-56E7-4C58-9F4F-7C8208B60179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717" name="Text Box 2">
          <a:extLst>
            <a:ext uri="{FF2B5EF4-FFF2-40B4-BE49-F238E27FC236}">
              <a16:creationId xmlns:a16="http://schemas.microsoft.com/office/drawing/2014/main" id="{41C1DB78-212D-431E-A661-96F3899E643B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718" name="Text Box 2">
          <a:extLst>
            <a:ext uri="{FF2B5EF4-FFF2-40B4-BE49-F238E27FC236}">
              <a16:creationId xmlns:a16="http://schemas.microsoft.com/office/drawing/2014/main" id="{B72A04D1-B1B7-4ADE-902B-E95798CB32F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719" name="Text Box 2">
          <a:extLst>
            <a:ext uri="{FF2B5EF4-FFF2-40B4-BE49-F238E27FC236}">
              <a16:creationId xmlns:a16="http://schemas.microsoft.com/office/drawing/2014/main" id="{115BFD94-14D8-497F-A6DF-3892EBD4CC3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720" name="Text Box 2">
          <a:extLst>
            <a:ext uri="{FF2B5EF4-FFF2-40B4-BE49-F238E27FC236}">
              <a16:creationId xmlns:a16="http://schemas.microsoft.com/office/drawing/2014/main" id="{850AD2F7-9F52-4726-8ACD-0C7C2F9D2A9E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721" name="Text Box 2">
          <a:extLst>
            <a:ext uri="{FF2B5EF4-FFF2-40B4-BE49-F238E27FC236}">
              <a16:creationId xmlns:a16="http://schemas.microsoft.com/office/drawing/2014/main" id="{D163F7CF-7CC4-407B-B337-CA2E78930A76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722" name="Text Box 2">
          <a:extLst>
            <a:ext uri="{FF2B5EF4-FFF2-40B4-BE49-F238E27FC236}">
              <a16:creationId xmlns:a16="http://schemas.microsoft.com/office/drawing/2014/main" id="{9A76B31B-631F-4779-BD65-00A50AB8E75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723" name="Text Box 2">
          <a:extLst>
            <a:ext uri="{FF2B5EF4-FFF2-40B4-BE49-F238E27FC236}">
              <a16:creationId xmlns:a16="http://schemas.microsoft.com/office/drawing/2014/main" id="{34247CA1-3042-4F6A-BF6A-3E2D68B6B3A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724" name="Text Box 2">
          <a:extLst>
            <a:ext uri="{FF2B5EF4-FFF2-40B4-BE49-F238E27FC236}">
              <a16:creationId xmlns:a16="http://schemas.microsoft.com/office/drawing/2014/main" id="{BA9514E4-C1CA-4533-B360-F497AEA1AB7C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725" name="Text Box 2">
          <a:extLst>
            <a:ext uri="{FF2B5EF4-FFF2-40B4-BE49-F238E27FC236}">
              <a16:creationId xmlns:a16="http://schemas.microsoft.com/office/drawing/2014/main" id="{B155F032-A586-4C6C-9D14-C650D7BEF68B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726" name="Text Box 2">
          <a:extLst>
            <a:ext uri="{FF2B5EF4-FFF2-40B4-BE49-F238E27FC236}">
              <a16:creationId xmlns:a16="http://schemas.microsoft.com/office/drawing/2014/main" id="{F818246C-5389-463A-8652-9F04120EABF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727" name="Text Box 2">
          <a:extLst>
            <a:ext uri="{FF2B5EF4-FFF2-40B4-BE49-F238E27FC236}">
              <a16:creationId xmlns:a16="http://schemas.microsoft.com/office/drawing/2014/main" id="{601AEA6B-3543-47A3-B935-AD30A5D226B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728" name="Text Box 2">
          <a:extLst>
            <a:ext uri="{FF2B5EF4-FFF2-40B4-BE49-F238E27FC236}">
              <a16:creationId xmlns:a16="http://schemas.microsoft.com/office/drawing/2014/main" id="{D579673E-A5A5-4034-BE4F-471341452A99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729" name="Text Box 2">
          <a:extLst>
            <a:ext uri="{FF2B5EF4-FFF2-40B4-BE49-F238E27FC236}">
              <a16:creationId xmlns:a16="http://schemas.microsoft.com/office/drawing/2014/main" id="{ADDA6D4E-0850-4D7F-82D1-6540DD1F4348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730" name="Text Box 2">
          <a:extLst>
            <a:ext uri="{FF2B5EF4-FFF2-40B4-BE49-F238E27FC236}">
              <a16:creationId xmlns:a16="http://schemas.microsoft.com/office/drawing/2014/main" id="{6AC401C9-17CE-4067-A5F3-E02CA490A61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731" name="Text Box 2">
          <a:extLst>
            <a:ext uri="{FF2B5EF4-FFF2-40B4-BE49-F238E27FC236}">
              <a16:creationId xmlns:a16="http://schemas.microsoft.com/office/drawing/2014/main" id="{AF01151A-8E54-426A-B2E7-7FA489E0D99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732" name="Text Box 2">
          <a:extLst>
            <a:ext uri="{FF2B5EF4-FFF2-40B4-BE49-F238E27FC236}">
              <a16:creationId xmlns:a16="http://schemas.microsoft.com/office/drawing/2014/main" id="{85767ABA-F0FF-4DDC-8563-4CB5AA88EC85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733" name="Text Box 2">
          <a:extLst>
            <a:ext uri="{FF2B5EF4-FFF2-40B4-BE49-F238E27FC236}">
              <a16:creationId xmlns:a16="http://schemas.microsoft.com/office/drawing/2014/main" id="{E6B4ABF3-5BC6-4A79-88FF-A44CEBAB3649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734" name="Text Box 2">
          <a:extLst>
            <a:ext uri="{FF2B5EF4-FFF2-40B4-BE49-F238E27FC236}">
              <a16:creationId xmlns:a16="http://schemas.microsoft.com/office/drawing/2014/main" id="{63B81CE0-0AE4-4E01-A2E9-22DB7F7AB0B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735" name="Text Box 2">
          <a:extLst>
            <a:ext uri="{FF2B5EF4-FFF2-40B4-BE49-F238E27FC236}">
              <a16:creationId xmlns:a16="http://schemas.microsoft.com/office/drawing/2014/main" id="{301E1C91-B4EC-4623-8966-DDF61F0A26E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736" name="Text Box 2">
          <a:extLst>
            <a:ext uri="{FF2B5EF4-FFF2-40B4-BE49-F238E27FC236}">
              <a16:creationId xmlns:a16="http://schemas.microsoft.com/office/drawing/2014/main" id="{8512A0E7-6CD6-475F-B43B-2691C8D37D53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737" name="Text Box 2">
          <a:extLst>
            <a:ext uri="{FF2B5EF4-FFF2-40B4-BE49-F238E27FC236}">
              <a16:creationId xmlns:a16="http://schemas.microsoft.com/office/drawing/2014/main" id="{902EA9AD-9986-4B1B-9490-37FB414166EC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738" name="Text Box 2">
          <a:extLst>
            <a:ext uri="{FF2B5EF4-FFF2-40B4-BE49-F238E27FC236}">
              <a16:creationId xmlns:a16="http://schemas.microsoft.com/office/drawing/2014/main" id="{A90DDCC4-1094-40E6-AB9C-964BF4B15EA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739" name="Text Box 2">
          <a:extLst>
            <a:ext uri="{FF2B5EF4-FFF2-40B4-BE49-F238E27FC236}">
              <a16:creationId xmlns:a16="http://schemas.microsoft.com/office/drawing/2014/main" id="{5FD9FE6D-B30C-4C73-987E-919AC3D957A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740" name="Text Box 2">
          <a:extLst>
            <a:ext uri="{FF2B5EF4-FFF2-40B4-BE49-F238E27FC236}">
              <a16:creationId xmlns:a16="http://schemas.microsoft.com/office/drawing/2014/main" id="{B6366EE3-2FEE-42DE-B476-430875D51BA5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741" name="Text Box 2">
          <a:extLst>
            <a:ext uri="{FF2B5EF4-FFF2-40B4-BE49-F238E27FC236}">
              <a16:creationId xmlns:a16="http://schemas.microsoft.com/office/drawing/2014/main" id="{24ADDF41-40AA-4130-AD11-8743115C2A6C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742" name="Text Box 2">
          <a:extLst>
            <a:ext uri="{FF2B5EF4-FFF2-40B4-BE49-F238E27FC236}">
              <a16:creationId xmlns:a16="http://schemas.microsoft.com/office/drawing/2014/main" id="{22216ECA-C164-4484-8EE5-C8F5FEF71FB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743" name="Text Box 2">
          <a:extLst>
            <a:ext uri="{FF2B5EF4-FFF2-40B4-BE49-F238E27FC236}">
              <a16:creationId xmlns:a16="http://schemas.microsoft.com/office/drawing/2014/main" id="{265B6D11-92A3-4952-BD34-C4466B6D55B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744" name="Text Box 2">
          <a:extLst>
            <a:ext uri="{FF2B5EF4-FFF2-40B4-BE49-F238E27FC236}">
              <a16:creationId xmlns:a16="http://schemas.microsoft.com/office/drawing/2014/main" id="{2A2E23F1-7F27-45CE-97DA-A55E98588A27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745" name="Text Box 2">
          <a:extLst>
            <a:ext uri="{FF2B5EF4-FFF2-40B4-BE49-F238E27FC236}">
              <a16:creationId xmlns:a16="http://schemas.microsoft.com/office/drawing/2014/main" id="{5E10160F-CBC8-47E6-8D9D-D6043E5458B9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746" name="Text Box 2">
          <a:extLst>
            <a:ext uri="{FF2B5EF4-FFF2-40B4-BE49-F238E27FC236}">
              <a16:creationId xmlns:a16="http://schemas.microsoft.com/office/drawing/2014/main" id="{B7980E30-A80D-4EA9-892B-29480301F30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747" name="Text Box 2">
          <a:extLst>
            <a:ext uri="{FF2B5EF4-FFF2-40B4-BE49-F238E27FC236}">
              <a16:creationId xmlns:a16="http://schemas.microsoft.com/office/drawing/2014/main" id="{FCD9FE53-AA02-426C-8F9D-C0AF59A358B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748" name="Text Box 2">
          <a:extLst>
            <a:ext uri="{FF2B5EF4-FFF2-40B4-BE49-F238E27FC236}">
              <a16:creationId xmlns:a16="http://schemas.microsoft.com/office/drawing/2014/main" id="{F13B2435-9D8A-4CB7-8594-DBEFD9BFF859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749" name="Text Box 2">
          <a:extLst>
            <a:ext uri="{FF2B5EF4-FFF2-40B4-BE49-F238E27FC236}">
              <a16:creationId xmlns:a16="http://schemas.microsoft.com/office/drawing/2014/main" id="{A1A6241C-A99F-451E-86C6-F80E5629AA5D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750" name="Text Box 2">
          <a:extLst>
            <a:ext uri="{FF2B5EF4-FFF2-40B4-BE49-F238E27FC236}">
              <a16:creationId xmlns:a16="http://schemas.microsoft.com/office/drawing/2014/main" id="{8999E05A-374A-41A4-9922-D3C14CAD940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751" name="Text Box 2">
          <a:extLst>
            <a:ext uri="{FF2B5EF4-FFF2-40B4-BE49-F238E27FC236}">
              <a16:creationId xmlns:a16="http://schemas.microsoft.com/office/drawing/2014/main" id="{EFBD2A5C-A4D8-4159-AAA3-A082DFD464C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752" name="Text Box 2">
          <a:extLst>
            <a:ext uri="{FF2B5EF4-FFF2-40B4-BE49-F238E27FC236}">
              <a16:creationId xmlns:a16="http://schemas.microsoft.com/office/drawing/2014/main" id="{03099E6E-3D76-408B-9F37-88C25477DB78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753" name="Text Box 2">
          <a:extLst>
            <a:ext uri="{FF2B5EF4-FFF2-40B4-BE49-F238E27FC236}">
              <a16:creationId xmlns:a16="http://schemas.microsoft.com/office/drawing/2014/main" id="{DC46E700-94CA-4DBC-9784-B1E4DDD793F9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754" name="Text Box 2">
          <a:extLst>
            <a:ext uri="{FF2B5EF4-FFF2-40B4-BE49-F238E27FC236}">
              <a16:creationId xmlns:a16="http://schemas.microsoft.com/office/drawing/2014/main" id="{0CC10B88-6D25-448B-AC70-3DDBB2695F7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755" name="Text Box 2">
          <a:extLst>
            <a:ext uri="{FF2B5EF4-FFF2-40B4-BE49-F238E27FC236}">
              <a16:creationId xmlns:a16="http://schemas.microsoft.com/office/drawing/2014/main" id="{ECFF9710-734B-4455-93F6-070F68BEFAB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9B98D40E-2471-4312-AF3D-3912FA19515B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757" name="Text Box 2">
          <a:extLst>
            <a:ext uri="{FF2B5EF4-FFF2-40B4-BE49-F238E27FC236}">
              <a16:creationId xmlns:a16="http://schemas.microsoft.com/office/drawing/2014/main" id="{448C143D-1998-441A-9C3B-E72D722D5A20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758" name="Text Box 2">
          <a:extLst>
            <a:ext uri="{FF2B5EF4-FFF2-40B4-BE49-F238E27FC236}">
              <a16:creationId xmlns:a16="http://schemas.microsoft.com/office/drawing/2014/main" id="{0DC0CEDC-E48B-4F49-8206-7C3AEFACE92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759" name="Text Box 2">
          <a:extLst>
            <a:ext uri="{FF2B5EF4-FFF2-40B4-BE49-F238E27FC236}">
              <a16:creationId xmlns:a16="http://schemas.microsoft.com/office/drawing/2014/main" id="{22079BFE-3445-43AC-9A05-568D2AF6B94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760" name="Text Box 2">
          <a:extLst>
            <a:ext uri="{FF2B5EF4-FFF2-40B4-BE49-F238E27FC236}">
              <a16:creationId xmlns:a16="http://schemas.microsoft.com/office/drawing/2014/main" id="{B86357B0-AA31-4F60-8D06-84956771FD43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761" name="Text Box 2">
          <a:extLst>
            <a:ext uri="{FF2B5EF4-FFF2-40B4-BE49-F238E27FC236}">
              <a16:creationId xmlns:a16="http://schemas.microsoft.com/office/drawing/2014/main" id="{F186A6B6-7D7A-4B70-A898-B0A35EC5C03D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762" name="Text Box 2">
          <a:extLst>
            <a:ext uri="{FF2B5EF4-FFF2-40B4-BE49-F238E27FC236}">
              <a16:creationId xmlns:a16="http://schemas.microsoft.com/office/drawing/2014/main" id="{0D6807F4-A10B-4DE1-954E-B11B8EEE904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763" name="Text Box 2">
          <a:extLst>
            <a:ext uri="{FF2B5EF4-FFF2-40B4-BE49-F238E27FC236}">
              <a16:creationId xmlns:a16="http://schemas.microsoft.com/office/drawing/2014/main" id="{BD78CB8F-9B39-4D25-AEBD-2318F6E8ADA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764" name="Text Box 2">
          <a:extLst>
            <a:ext uri="{FF2B5EF4-FFF2-40B4-BE49-F238E27FC236}">
              <a16:creationId xmlns:a16="http://schemas.microsoft.com/office/drawing/2014/main" id="{25B2C55E-8B5C-4F16-8A82-4FBB1E0078C5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765" name="Text Box 2">
          <a:extLst>
            <a:ext uri="{FF2B5EF4-FFF2-40B4-BE49-F238E27FC236}">
              <a16:creationId xmlns:a16="http://schemas.microsoft.com/office/drawing/2014/main" id="{78913739-3C04-4602-B6F5-7B75F6F0A978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766" name="Text Box 2">
          <a:extLst>
            <a:ext uri="{FF2B5EF4-FFF2-40B4-BE49-F238E27FC236}">
              <a16:creationId xmlns:a16="http://schemas.microsoft.com/office/drawing/2014/main" id="{265272EF-6D2D-4D6B-A57F-644D3AE8D3A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767" name="Text Box 2">
          <a:extLst>
            <a:ext uri="{FF2B5EF4-FFF2-40B4-BE49-F238E27FC236}">
              <a16:creationId xmlns:a16="http://schemas.microsoft.com/office/drawing/2014/main" id="{EE103D5C-A426-495D-9B40-9FA19C56B44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768" name="Text Box 2">
          <a:extLst>
            <a:ext uri="{FF2B5EF4-FFF2-40B4-BE49-F238E27FC236}">
              <a16:creationId xmlns:a16="http://schemas.microsoft.com/office/drawing/2014/main" id="{A8394B42-47B2-4755-B89C-816753D139CA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769" name="Text Box 2">
          <a:extLst>
            <a:ext uri="{FF2B5EF4-FFF2-40B4-BE49-F238E27FC236}">
              <a16:creationId xmlns:a16="http://schemas.microsoft.com/office/drawing/2014/main" id="{361F4B8F-141A-4C8D-A755-7AA41269A501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770" name="Text Box 2">
          <a:extLst>
            <a:ext uri="{FF2B5EF4-FFF2-40B4-BE49-F238E27FC236}">
              <a16:creationId xmlns:a16="http://schemas.microsoft.com/office/drawing/2014/main" id="{D3434D98-5CB5-45BD-896B-CC6666780A7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771" name="Text Box 2">
          <a:extLst>
            <a:ext uri="{FF2B5EF4-FFF2-40B4-BE49-F238E27FC236}">
              <a16:creationId xmlns:a16="http://schemas.microsoft.com/office/drawing/2014/main" id="{43D784DA-67BA-47D6-BEC7-4D042238595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772" name="Text Box 2">
          <a:extLst>
            <a:ext uri="{FF2B5EF4-FFF2-40B4-BE49-F238E27FC236}">
              <a16:creationId xmlns:a16="http://schemas.microsoft.com/office/drawing/2014/main" id="{5805C807-FABE-47BC-B2C6-452DE38B2D81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773" name="Text Box 2">
          <a:extLst>
            <a:ext uri="{FF2B5EF4-FFF2-40B4-BE49-F238E27FC236}">
              <a16:creationId xmlns:a16="http://schemas.microsoft.com/office/drawing/2014/main" id="{351DEF7C-4072-4370-9E59-306EC3738B61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774" name="Text Box 2">
          <a:extLst>
            <a:ext uri="{FF2B5EF4-FFF2-40B4-BE49-F238E27FC236}">
              <a16:creationId xmlns:a16="http://schemas.microsoft.com/office/drawing/2014/main" id="{BC4EC872-C975-4C60-8BFD-E75DEA76D83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775" name="Text Box 2">
          <a:extLst>
            <a:ext uri="{FF2B5EF4-FFF2-40B4-BE49-F238E27FC236}">
              <a16:creationId xmlns:a16="http://schemas.microsoft.com/office/drawing/2014/main" id="{D67E2607-D88E-4C65-BB51-D0CD9FB5BE4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776" name="Text Box 2">
          <a:extLst>
            <a:ext uri="{FF2B5EF4-FFF2-40B4-BE49-F238E27FC236}">
              <a16:creationId xmlns:a16="http://schemas.microsoft.com/office/drawing/2014/main" id="{50F06575-1D50-4E03-ABCA-620C568AC621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777" name="Text Box 2">
          <a:extLst>
            <a:ext uri="{FF2B5EF4-FFF2-40B4-BE49-F238E27FC236}">
              <a16:creationId xmlns:a16="http://schemas.microsoft.com/office/drawing/2014/main" id="{9CAEC00D-E5F1-4383-A763-8420E2CA97C6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778" name="Text Box 2">
          <a:extLst>
            <a:ext uri="{FF2B5EF4-FFF2-40B4-BE49-F238E27FC236}">
              <a16:creationId xmlns:a16="http://schemas.microsoft.com/office/drawing/2014/main" id="{9F6E08B7-9471-430F-9087-A0089898286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779" name="Text Box 2">
          <a:extLst>
            <a:ext uri="{FF2B5EF4-FFF2-40B4-BE49-F238E27FC236}">
              <a16:creationId xmlns:a16="http://schemas.microsoft.com/office/drawing/2014/main" id="{5F858260-54FA-4D0C-A695-6A9BC947D5F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780" name="Text Box 2">
          <a:extLst>
            <a:ext uri="{FF2B5EF4-FFF2-40B4-BE49-F238E27FC236}">
              <a16:creationId xmlns:a16="http://schemas.microsoft.com/office/drawing/2014/main" id="{6E4380DC-30E8-45C0-96A0-1CFC4CA4EB9C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781" name="Text Box 2">
          <a:extLst>
            <a:ext uri="{FF2B5EF4-FFF2-40B4-BE49-F238E27FC236}">
              <a16:creationId xmlns:a16="http://schemas.microsoft.com/office/drawing/2014/main" id="{86DCAA6D-3EE7-4BBB-A971-282772C1E157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782" name="Text Box 2">
          <a:extLst>
            <a:ext uri="{FF2B5EF4-FFF2-40B4-BE49-F238E27FC236}">
              <a16:creationId xmlns:a16="http://schemas.microsoft.com/office/drawing/2014/main" id="{CC871B77-6019-493F-B1C0-6F898EA4CD0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783" name="Text Box 2">
          <a:extLst>
            <a:ext uri="{FF2B5EF4-FFF2-40B4-BE49-F238E27FC236}">
              <a16:creationId xmlns:a16="http://schemas.microsoft.com/office/drawing/2014/main" id="{FE0F2ECC-D20E-4206-B793-20EAACBA367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784" name="Text Box 2">
          <a:extLst>
            <a:ext uri="{FF2B5EF4-FFF2-40B4-BE49-F238E27FC236}">
              <a16:creationId xmlns:a16="http://schemas.microsoft.com/office/drawing/2014/main" id="{5E7585A2-C517-41C0-9874-FAE1ECE3FB46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785" name="Text Box 2">
          <a:extLst>
            <a:ext uri="{FF2B5EF4-FFF2-40B4-BE49-F238E27FC236}">
              <a16:creationId xmlns:a16="http://schemas.microsoft.com/office/drawing/2014/main" id="{B58015C3-EACF-42C1-B5D9-6A60D98D0828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786" name="Text Box 2">
          <a:extLst>
            <a:ext uri="{FF2B5EF4-FFF2-40B4-BE49-F238E27FC236}">
              <a16:creationId xmlns:a16="http://schemas.microsoft.com/office/drawing/2014/main" id="{018607BF-569E-4E54-B27F-B70AD04863C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787" name="Text Box 2">
          <a:extLst>
            <a:ext uri="{FF2B5EF4-FFF2-40B4-BE49-F238E27FC236}">
              <a16:creationId xmlns:a16="http://schemas.microsoft.com/office/drawing/2014/main" id="{2D648CB7-DE04-4BE2-9316-B3964FCD8FA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0F532706-92FA-4047-B4CA-45102EDAD712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789" name="Text Box 2">
          <a:extLst>
            <a:ext uri="{FF2B5EF4-FFF2-40B4-BE49-F238E27FC236}">
              <a16:creationId xmlns:a16="http://schemas.microsoft.com/office/drawing/2014/main" id="{6DD0A8CF-163F-4C66-8E36-8D24E5BE0224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790" name="Text Box 2">
          <a:extLst>
            <a:ext uri="{FF2B5EF4-FFF2-40B4-BE49-F238E27FC236}">
              <a16:creationId xmlns:a16="http://schemas.microsoft.com/office/drawing/2014/main" id="{49264B71-7C9E-42DA-9725-7F50E753168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791" name="Text Box 2">
          <a:extLst>
            <a:ext uri="{FF2B5EF4-FFF2-40B4-BE49-F238E27FC236}">
              <a16:creationId xmlns:a16="http://schemas.microsoft.com/office/drawing/2014/main" id="{C8BE0F79-F644-4436-AE18-1D337A2486A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792" name="Text Box 2">
          <a:extLst>
            <a:ext uri="{FF2B5EF4-FFF2-40B4-BE49-F238E27FC236}">
              <a16:creationId xmlns:a16="http://schemas.microsoft.com/office/drawing/2014/main" id="{89DAE085-D258-4838-BDFF-312511F8DD51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793" name="Text Box 2">
          <a:extLst>
            <a:ext uri="{FF2B5EF4-FFF2-40B4-BE49-F238E27FC236}">
              <a16:creationId xmlns:a16="http://schemas.microsoft.com/office/drawing/2014/main" id="{BF13931C-FFA1-4461-96C3-FA9968F81353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794" name="Text Box 2">
          <a:extLst>
            <a:ext uri="{FF2B5EF4-FFF2-40B4-BE49-F238E27FC236}">
              <a16:creationId xmlns:a16="http://schemas.microsoft.com/office/drawing/2014/main" id="{D5997591-0E59-4292-9E1E-B248949333C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795" name="Text Box 2">
          <a:extLst>
            <a:ext uri="{FF2B5EF4-FFF2-40B4-BE49-F238E27FC236}">
              <a16:creationId xmlns:a16="http://schemas.microsoft.com/office/drawing/2014/main" id="{6A13A5D6-5588-4A9B-A2D7-1A21DC163CF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796" name="Text Box 2">
          <a:extLst>
            <a:ext uri="{FF2B5EF4-FFF2-40B4-BE49-F238E27FC236}">
              <a16:creationId xmlns:a16="http://schemas.microsoft.com/office/drawing/2014/main" id="{AF1E09B8-571D-4576-BC13-B4598B7BBF1C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797" name="Text Box 2">
          <a:extLst>
            <a:ext uri="{FF2B5EF4-FFF2-40B4-BE49-F238E27FC236}">
              <a16:creationId xmlns:a16="http://schemas.microsoft.com/office/drawing/2014/main" id="{E642FDDC-1B57-451C-A1AF-0F364620C0B6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798" name="Text Box 2">
          <a:extLst>
            <a:ext uri="{FF2B5EF4-FFF2-40B4-BE49-F238E27FC236}">
              <a16:creationId xmlns:a16="http://schemas.microsoft.com/office/drawing/2014/main" id="{20E1324C-5AB9-4B50-B35B-9D87756C71D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799" name="Text Box 2">
          <a:extLst>
            <a:ext uri="{FF2B5EF4-FFF2-40B4-BE49-F238E27FC236}">
              <a16:creationId xmlns:a16="http://schemas.microsoft.com/office/drawing/2014/main" id="{86EE618E-4B6D-422A-9E0D-6FB7FA5E376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800" name="Text Box 2">
          <a:extLst>
            <a:ext uri="{FF2B5EF4-FFF2-40B4-BE49-F238E27FC236}">
              <a16:creationId xmlns:a16="http://schemas.microsoft.com/office/drawing/2014/main" id="{D76C349A-46AC-4444-B275-25A9441D5F5E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801" name="Text Box 2">
          <a:extLst>
            <a:ext uri="{FF2B5EF4-FFF2-40B4-BE49-F238E27FC236}">
              <a16:creationId xmlns:a16="http://schemas.microsoft.com/office/drawing/2014/main" id="{CC5235DD-8FC0-4CA1-A20F-450DAFB37891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802" name="Text Box 2">
          <a:extLst>
            <a:ext uri="{FF2B5EF4-FFF2-40B4-BE49-F238E27FC236}">
              <a16:creationId xmlns:a16="http://schemas.microsoft.com/office/drawing/2014/main" id="{59A172C4-2B44-41FE-AFB5-2922A14AC03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803" name="Text Box 2">
          <a:extLst>
            <a:ext uri="{FF2B5EF4-FFF2-40B4-BE49-F238E27FC236}">
              <a16:creationId xmlns:a16="http://schemas.microsoft.com/office/drawing/2014/main" id="{0C3A5D82-2839-4536-A768-2FDFD808A1F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804" name="Text Box 2">
          <a:extLst>
            <a:ext uri="{FF2B5EF4-FFF2-40B4-BE49-F238E27FC236}">
              <a16:creationId xmlns:a16="http://schemas.microsoft.com/office/drawing/2014/main" id="{CC53B13B-3F8C-4945-A06E-232EDBF2FB8B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805" name="Text Box 2">
          <a:extLst>
            <a:ext uri="{FF2B5EF4-FFF2-40B4-BE49-F238E27FC236}">
              <a16:creationId xmlns:a16="http://schemas.microsoft.com/office/drawing/2014/main" id="{2B431379-4DB6-45F3-A359-73F37ADB6EA5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806" name="Text Box 2">
          <a:extLst>
            <a:ext uri="{FF2B5EF4-FFF2-40B4-BE49-F238E27FC236}">
              <a16:creationId xmlns:a16="http://schemas.microsoft.com/office/drawing/2014/main" id="{E09A6B55-07AE-442E-9731-380CEC9F100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807" name="Text Box 2">
          <a:extLst>
            <a:ext uri="{FF2B5EF4-FFF2-40B4-BE49-F238E27FC236}">
              <a16:creationId xmlns:a16="http://schemas.microsoft.com/office/drawing/2014/main" id="{7ED4DF0A-610F-4197-A32B-6DA347D159F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808" name="Text Box 2">
          <a:extLst>
            <a:ext uri="{FF2B5EF4-FFF2-40B4-BE49-F238E27FC236}">
              <a16:creationId xmlns:a16="http://schemas.microsoft.com/office/drawing/2014/main" id="{D01CDB0C-769E-4DF7-8520-FA674B5582D1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809" name="Text Box 2">
          <a:extLst>
            <a:ext uri="{FF2B5EF4-FFF2-40B4-BE49-F238E27FC236}">
              <a16:creationId xmlns:a16="http://schemas.microsoft.com/office/drawing/2014/main" id="{1F0E9ED9-EC80-4CE0-86BC-855D492B197C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810" name="Text Box 2">
          <a:extLst>
            <a:ext uri="{FF2B5EF4-FFF2-40B4-BE49-F238E27FC236}">
              <a16:creationId xmlns:a16="http://schemas.microsoft.com/office/drawing/2014/main" id="{3B07D866-071A-4869-95E6-3F75981E6FF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811" name="Text Box 2">
          <a:extLst>
            <a:ext uri="{FF2B5EF4-FFF2-40B4-BE49-F238E27FC236}">
              <a16:creationId xmlns:a16="http://schemas.microsoft.com/office/drawing/2014/main" id="{F621C2AD-61DD-4C12-AD25-EB4836A4A10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812" name="Text Box 2">
          <a:extLst>
            <a:ext uri="{FF2B5EF4-FFF2-40B4-BE49-F238E27FC236}">
              <a16:creationId xmlns:a16="http://schemas.microsoft.com/office/drawing/2014/main" id="{AA727109-8530-4E9B-8CD4-52BC089F6C9A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813" name="Text Box 2">
          <a:extLst>
            <a:ext uri="{FF2B5EF4-FFF2-40B4-BE49-F238E27FC236}">
              <a16:creationId xmlns:a16="http://schemas.microsoft.com/office/drawing/2014/main" id="{1C86D847-F6BD-4198-BC81-54527BA6349D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814" name="Text Box 2">
          <a:extLst>
            <a:ext uri="{FF2B5EF4-FFF2-40B4-BE49-F238E27FC236}">
              <a16:creationId xmlns:a16="http://schemas.microsoft.com/office/drawing/2014/main" id="{066A0A93-0F4A-48A7-B6AE-4F633129C11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815" name="Text Box 2">
          <a:extLst>
            <a:ext uri="{FF2B5EF4-FFF2-40B4-BE49-F238E27FC236}">
              <a16:creationId xmlns:a16="http://schemas.microsoft.com/office/drawing/2014/main" id="{F160EEE3-FE83-46ED-9425-D21E56C1D16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816" name="Text Box 2">
          <a:extLst>
            <a:ext uri="{FF2B5EF4-FFF2-40B4-BE49-F238E27FC236}">
              <a16:creationId xmlns:a16="http://schemas.microsoft.com/office/drawing/2014/main" id="{6F07DA39-D0A0-4D3D-BA42-A14AFBFB1C7A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817" name="Text Box 2">
          <a:extLst>
            <a:ext uri="{FF2B5EF4-FFF2-40B4-BE49-F238E27FC236}">
              <a16:creationId xmlns:a16="http://schemas.microsoft.com/office/drawing/2014/main" id="{688C49B9-B5D5-4D77-B8CF-734C8AC3253C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818" name="Text Box 2">
          <a:extLst>
            <a:ext uri="{FF2B5EF4-FFF2-40B4-BE49-F238E27FC236}">
              <a16:creationId xmlns:a16="http://schemas.microsoft.com/office/drawing/2014/main" id="{1C9A5AD5-E844-4DBE-9DFE-7C9C6E0756A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9E90E7A3-9AFB-473E-BDC2-CC2A98AB69B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820" name="Text Box 2">
          <a:extLst>
            <a:ext uri="{FF2B5EF4-FFF2-40B4-BE49-F238E27FC236}">
              <a16:creationId xmlns:a16="http://schemas.microsoft.com/office/drawing/2014/main" id="{9FA7A9AB-D3FB-4745-9673-C3CFB4C19421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id="{852E528C-240A-4264-914A-FB4C259BB2E8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822" name="Text Box 2">
          <a:extLst>
            <a:ext uri="{FF2B5EF4-FFF2-40B4-BE49-F238E27FC236}">
              <a16:creationId xmlns:a16="http://schemas.microsoft.com/office/drawing/2014/main" id="{7DD58712-5C3A-44A7-9FD5-A9D99B99A99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823" name="Text Box 2">
          <a:extLst>
            <a:ext uri="{FF2B5EF4-FFF2-40B4-BE49-F238E27FC236}">
              <a16:creationId xmlns:a16="http://schemas.microsoft.com/office/drawing/2014/main" id="{07085447-775A-4B22-97A7-BE9A80816F4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824" name="Text Box 2">
          <a:extLst>
            <a:ext uri="{FF2B5EF4-FFF2-40B4-BE49-F238E27FC236}">
              <a16:creationId xmlns:a16="http://schemas.microsoft.com/office/drawing/2014/main" id="{AF2AFF62-B2CC-4E3C-8256-11D161F28790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825" name="Text Box 2">
          <a:extLst>
            <a:ext uri="{FF2B5EF4-FFF2-40B4-BE49-F238E27FC236}">
              <a16:creationId xmlns:a16="http://schemas.microsoft.com/office/drawing/2014/main" id="{B3569902-CAA7-4CFA-B3AC-A6E70A02F126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826" name="Text Box 2">
          <a:extLst>
            <a:ext uri="{FF2B5EF4-FFF2-40B4-BE49-F238E27FC236}">
              <a16:creationId xmlns:a16="http://schemas.microsoft.com/office/drawing/2014/main" id="{6B79FEC3-1CE8-44F8-8ADB-8B192CF8CEE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827" name="Text Box 2">
          <a:extLst>
            <a:ext uri="{FF2B5EF4-FFF2-40B4-BE49-F238E27FC236}">
              <a16:creationId xmlns:a16="http://schemas.microsoft.com/office/drawing/2014/main" id="{A5BD869F-1C79-4EF2-8936-F94BD784936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828" name="Text Box 2">
          <a:extLst>
            <a:ext uri="{FF2B5EF4-FFF2-40B4-BE49-F238E27FC236}">
              <a16:creationId xmlns:a16="http://schemas.microsoft.com/office/drawing/2014/main" id="{03188B0C-F996-4B4C-89A1-7AE072DC3599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829" name="Text Box 2">
          <a:extLst>
            <a:ext uri="{FF2B5EF4-FFF2-40B4-BE49-F238E27FC236}">
              <a16:creationId xmlns:a16="http://schemas.microsoft.com/office/drawing/2014/main" id="{D11195EE-914F-42E2-BE0A-9B6FA65B4183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830" name="Text Box 2">
          <a:extLst>
            <a:ext uri="{FF2B5EF4-FFF2-40B4-BE49-F238E27FC236}">
              <a16:creationId xmlns:a16="http://schemas.microsoft.com/office/drawing/2014/main" id="{29CEC31C-A207-4F71-967C-1D3F75F31D0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831" name="Text Box 2">
          <a:extLst>
            <a:ext uri="{FF2B5EF4-FFF2-40B4-BE49-F238E27FC236}">
              <a16:creationId xmlns:a16="http://schemas.microsoft.com/office/drawing/2014/main" id="{76D5C448-06FA-4FE7-8246-CC97F68C322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832" name="Text Box 2">
          <a:extLst>
            <a:ext uri="{FF2B5EF4-FFF2-40B4-BE49-F238E27FC236}">
              <a16:creationId xmlns:a16="http://schemas.microsoft.com/office/drawing/2014/main" id="{F705AAB8-D1CA-4418-94D3-3AA708D2F577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833" name="Text Box 2">
          <a:extLst>
            <a:ext uri="{FF2B5EF4-FFF2-40B4-BE49-F238E27FC236}">
              <a16:creationId xmlns:a16="http://schemas.microsoft.com/office/drawing/2014/main" id="{4DB1903D-355E-49B2-9342-DFCE0D317FEC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834" name="Text Box 2">
          <a:extLst>
            <a:ext uri="{FF2B5EF4-FFF2-40B4-BE49-F238E27FC236}">
              <a16:creationId xmlns:a16="http://schemas.microsoft.com/office/drawing/2014/main" id="{D0B2EE51-0217-49A2-A63D-0B0C33EC2B7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835" name="Text Box 2">
          <a:extLst>
            <a:ext uri="{FF2B5EF4-FFF2-40B4-BE49-F238E27FC236}">
              <a16:creationId xmlns:a16="http://schemas.microsoft.com/office/drawing/2014/main" id="{0886B85D-7DC7-4D09-8F31-024B67587B3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836" name="Text Box 2">
          <a:extLst>
            <a:ext uri="{FF2B5EF4-FFF2-40B4-BE49-F238E27FC236}">
              <a16:creationId xmlns:a16="http://schemas.microsoft.com/office/drawing/2014/main" id="{8DC1541C-4F3F-4805-A0E2-4C7063633DF7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837" name="Text Box 2">
          <a:extLst>
            <a:ext uri="{FF2B5EF4-FFF2-40B4-BE49-F238E27FC236}">
              <a16:creationId xmlns:a16="http://schemas.microsoft.com/office/drawing/2014/main" id="{0850F113-A92F-4358-8551-84E53BD72734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838" name="Text Box 2">
          <a:extLst>
            <a:ext uri="{FF2B5EF4-FFF2-40B4-BE49-F238E27FC236}">
              <a16:creationId xmlns:a16="http://schemas.microsoft.com/office/drawing/2014/main" id="{8E81AD85-C951-458A-AAFF-DCA42321696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839" name="Text Box 2">
          <a:extLst>
            <a:ext uri="{FF2B5EF4-FFF2-40B4-BE49-F238E27FC236}">
              <a16:creationId xmlns:a16="http://schemas.microsoft.com/office/drawing/2014/main" id="{F46C23F3-A9D2-464E-96B5-4C15E70C4FD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840" name="Text Box 2">
          <a:extLst>
            <a:ext uri="{FF2B5EF4-FFF2-40B4-BE49-F238E27FC236}">
              <a16:creationId xmlns:a16="http://schemas.microsoft.com/office/drawing/2014/main" id="{2DAF320D-A1EE-4784-B304-43316CC2191C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841" name="Text Box 2">
          <a:extLst>
            <a:ext uri="{FF2B5EF4-FFF2-40B4-BE49-F238E27FC236}">
              <a16:creationId xmlns:a16="http://schemas.microsoft.com/office/drawing/2014/main" id="{9C5C580C-293A-4C1B-B944-EA2A3F65722B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842" name="Text Box 2">
          <a:extLst>
            <a:ext uri="{FF2B5EF4-FFF2-40B4-BE49-F238E27FC236}">
              <a16:creationId xmlns:a16="http://schemas.microsoft.com/office/drawing/2014/main" id="{6BA4695E-05C5-4137-B41D-52B2C2C578F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843" name="Text Box 2">
          <a:extLst>
            <a:ext uri="{FF2B5EF4-FFF2-40B4-BE49-F238E27FC236}">
              <a16:creationId xmlns:a16="http://schemas.microsoft.com/office/drawing/2014/main" id="{041E3D5A-0474-4A34-B54F-3CE708C82EB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844" name="Text Box 2">
          <a:extLst>
            <a:ext uri="{FF2B5EF4-FFF2-40B4-BE49-F238E27FC236}">
              <a16:creationId xmlns:a16="http://schemas.microsoft.com/office/drawing/2014/main" id="{E7AD924F-317D-4476-98FC-7DA63BBC7CF1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845" name="Text Box 2">
          <a:extLst>
            <a:ext uri="{FF2B5EF4-FFF2-40B4-BE49-F238E27FC236}">
              <a16:creationId xmlns:a16="http://schemas.microsoft.com/office/drawing/2014/main" id="{0073FFB7-9A9D-4790-A9EE-2926EEB2FDFB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846" name="Text Box 2">
          <a:extLst>
            <a:ext uri="{FF2B5EF4-FFF2-40B4-BE49-F238E27FC236}">
              <a16:creationId xmlns:a16="http://schemas.microsoft.com/office/drawing/2014/main" id="{425B6030-A708-4F18-94C0-B89DEC34229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847" name="Text Box 2">
          <a:extLst>
            <a:ext uri="{FF2B5EF4-FFF2-40B4-BE49-F238E27FC236}">
              <a16:creationId xmlns:a16="http://schemas.microsoft.com/office/drawing/2014/main" id="{7A053B6F-18AA-4031-A365-60A5EB58C86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848" name="Text Box 2">
          <a:extLst>
            <a:ext uri="{FF2B5EF4-FFF2-40B4-BE49-F238E27FC236}">
              <a16:creationId xmlns:a16="http://schemas.microsoft.com/office/drawing/2014/main" id="{3ED8E072-7BEA-4FF2-AB4B-CE417DA188AB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849" name="Text Box 2">
          <a:extLst>
            <a:ext uri="{FF2B5EF4-FFF2-40B4-BE49-F238E27FC236}">
              <a16:creationId xmlns:a16="http://schemas.microsoft.com/office/drawing/2014/main" id="{8E110CE3-8ACE-44D9-A4FB-D9062EE0B4A8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850" name="Text Box 2">
          <a:extLst>
            <a:ext uri="{FF2B5EF4-FFF2-40B4-BE49-F238E27FC236}">
              <a16:creationId xmlns:a16="http://schemas.microsoft.com/office/drawing/2014/main" id="{8D916474-6729-4E81-82FF-C64DA726445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851" name="Text Box 2">
          <a:extLst>
            <a:ext uri="{FF2B5EF4-FFF2-40B4-BE49-F238E27FC236}">
              <a16:creationId xmlns:a16="http://schemas.microsoft.com/office/drawing/2014/main" id="{B0977683-734A-433F-9D51-AE03C8E6334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852" name="Text Box 2">
          <a:extLst>
            <a:ext uri="{FF2B5EF4-FFF2-40B4-BE49-F238E27FC236}">
              <a16:creationId xmlns:a16="http://schemas.microsoft.com/office/drawing/2014/main" id="{3108524B-ADCA-40CC-8FE2-CAEC658BAB2D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853" name="Text Box 2">
          <a:extLst>
            <a:ext uri="{FF2B5EF4-FFF2-40B4-BE49-F238E27FC236}">
              <a16:creationId xmlns:a16="http://schemas.microsoft.com/office/drawing/2014/main" id="{6269DBF3-72BF-4CB3-9256-4BDEFBE4635F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854" name="Text Box 2">
          <a:extLst>
            <a:ext uri="{FF2B5EF4-FFF2-40B4-BE49-F238E27FC236}">
              <a16:creationId xmlns:a16="http://schemas.microsoft.com/office/drawing/2014/main" id="{614D6CCB-1E78-4209-9220-4E2A4E0E361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855" name="Text Box 2">
          <a:extLst>
            <a:ext uri="{FF2B5EF4-FFF2-40B4-BE49-F238E27FC236}">
              <a16:creationId xmlns:a16="http://schemas.microsoft.com/office/drawing/2014/main" id="{6CB6BCE5-FDD5-4FFC-9BA4-6692C6D35F9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856" name="Text Box 2">
          <a:extLst>
            <a:ext uri="{FF2B5EF4-FFF2-40B4-BE49-F238E27FC236}">
              <a16:creationId xmlns:a16="http://schemas.microsoft.com/office/drawing/2014/main" id="{C744711A-2135-4F36-BEF2-6A22947E38FA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857" name="Text Box 2">
          <a:extLst>
            <a:ext uri="{FF2B5EF4-FFF2-40B4-BE49-F238E27FC236}">
              <a16:creationId xmlns:a16="http://schemas.microsoft.com/office/drawing/2014/main" id="{56C7A0B8-3EF5-456E-9207-BCAF5DEFF13D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858" name="Text Box 2">
          <a:extLst>
            <a:ext uri="{FF2B5EF4-FFF2-40B4-BE49-F238E27FC236}">
              <a16:creationId xmlns:a16="http://schemas.microsoft.com/office/drawing/2014/main" id="{B6F16BB0-698A-4243-81BB-AE46742909E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859" name="Text Box 2">
          <a:extLst>
            <a:ext uri="{FF2B5EF4-FFF2-40B4-BE49-F238E27FC236}">
              <a16:creationId xmlns:a16="http://schemas.microsoft.com/office/drawing/2014/main" id="{9F7FF34F-775A-4D0F-9DBE-22051623A75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860" name="Text Box 2">
          <a:extLst>
            <a:ext uri="{FF2B5EF4-FFF2-40B4-BE49-F238E27FC236}">
              <a16:creationId xmlns:a16="http://schemas.microsoft.com/office/drawing/2014/main" id="{E627F465-A99E-4E30-8B6B-B0FDBF559103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861" name="Text Box 2">
          <a:extLst>
            <a:ext uri="{FF2B5EF4-FFF2-40B4-BE49-F238E27FC236}">
              <a16:creationId xmlns:a16="http://schemas.microsoft.com/office/drawing/2014/main" id="{CF95C1F8-C1FD-442F-A781-9529F8540D27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862" name="Text Box 2">
          <a:extLst>
            <a:ext uri="{FF2B5EF4-FFF2-40B4-BE49-F238E27FC236}">
              <a16:creationId xmlns:a16="http://schemas.microsoft.com/office/drawing/2014/main" id="{AA5A3641-ACF1-4BBA-977D-A0C06A14649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863" name="Text Box 2">
          <a:extLst>
            <a:ext uri="{FF2B5EF4-FFF2-40B4-BE49-F238E27FC236}">
              <a16:creationId xmlns:a16="http://schemas.microsoft.com/office/drawing/2014/main" id="{07F66BE9-A688-4148-8330-1E7E370FADD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864" name="Text Box 2">
          <a:extLst>
            <a:ext uri="{FF2B5EF4-FFF2-40B4-BE49-F238E27FC236}">
              <a16:creationId xmlns:a16="http://schemas.microsoft.com/office/drawing/2014/main" id="{EE9DF503-4B5D-42E1-83FD-F0C64EEC18A4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865" name="Text Box 2">
          <a:extLst>
            <a:ext uri="{FF2B5EF4-FFF2-40B4-BE49-F238E27FC236}">
              <a16:creationId xmlns:a16="http://schemas.microsoft.com/office/drawing/2014/main" id="{16EF4A0F-C99E-4F72-867E-8705FF2AC200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866" name="Text Box 2">
          <a:extLst>
            <a:ext uri="{FF2B5EF4-FFF2-40B4-BE49-F238E27FC236}">
              <a16:creationId xmlns:a16="http://schemas.microsoft.com/office/drawing/2014/main" id="{8E165B3E-FB98-4869-9549-D10E9EDDDEC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867" name="Text Box 2">
          <a:extLst>
            <a:ext uri="{FF2B5EF4-FFF2-40B4-BE49-F238E27FC236}">
              <a16:creationId xmlns:a16="http://schemas.microsoft.com/office/drawing/2014/main" id="{4592C89E-AF98-4C22-8F58-DE41C2F1EB1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868" name="Text Box 2">
          <a:extLst>
            <a:ext uri="{FF2B5EF4-FFF2-40B4-BE49-F238E27FC236}">
              <a16:creationId xmlns:a16="http://schemas.microsoft.com/office/drawing/2014/main" id="{08C29099-3021-4FB3-BFD8-E45CD1904AFE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869" name="Text Box 2">
          <a:extLst>
            <a:ext uri="{FF2B5EF4-FFF2-40B4-BE49-F238E27FC236}">
              <a16:creationId xmlns:a16="http://schemas.microsoft.com/office/drawing/2014/main" id="{1D5BDAC9-095F-429F-8AC9-28BDE015D462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870" name="Text Box 2">
          <a:extLst>
            <a:ext uri="{FF2B5EF4-FFF2-40B4-BE49-F238E27FC236}">
              <a16:creationId xmlns:a16="http://schemas.microsoft.com/office/drawing/2014/main" id="{4057A48B-E9BB-48B0-93CE-8E2DBEAFDF2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871" name="Text Box 2">
          <a:extLst>
            <a:ext uri="{FF2B5EF4-FFF2-40B4-BE49-F238E27FC236}">
              <a16:creationId xmlns:a16="http://schemas.microsoft.com/office/drawing/2014/main" id="{F56682FC-466E-4687-B067-75B026EC887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872" name="Text Box 2">
          <a:extLst>
            <a:ext uri="{FF2B5EF4-FFF2-40B4-BE49-F238E27FC236}">
              <a16:creationId xmlns:a16="http://schemas.microsoft.com/office/drawing/2014/main" id="{3639B4FB-31ED-4123-A2CC-BA63625714F9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CD1E87BA-59AB-4EA4-BE9F-37C1AB5F9B46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874" name="Text Box 2">
          <a:extLst>
            <a:ext uri="{FF2B5EF4-FFF2-40B4-BE49-F238E27FC236}">
              <a16:creationId xmlns:a16="http://schemas.microsoft.com/office/drawing/2014/main" id="{606A4545-619C-44D4-B05B-10685511E49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875" name="Text Box 2">
          <a:extLst>
            <a:ext uri="{FF2B5EF4-FFF2-40B4-BE49-F238E27FC236}">
              <a16:creationId xmlns:a16="http://schemas.microsoft.com/office/drawing/2014/main" id="{A54585BF-DBC0-4DA2-BB2D-ED16A70050F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876" name="Text Box 2">
          <a:extLst>
            <a:ext uri="{FF2B5EF4-FFF2-40B4-BE49-F238E27FC236}">
              <a16:creationId xmlns:a16="http://schemas.microsoft.com/office/drawing/2014/main" id="{7BBC3EAB-4E2C-471F-ADFF-37FB5E9F70D6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877" name="Text Box 2">
          <a:extLst>
            <a:ext uri="{FF2B5EF4-FFF2-40B4-BE49-F238E27FC236}">
              <a16:creationId xmlns:a16="http://schemas.microsoft.com/office/drawing/2014/main" id="{E3C25AB6-A762-4CF6-9B68-380EB31AD14A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878" name="Text Box 2">
          <a:extLst>
            <a:ext uri="{FF2B5EF4-FFF2-40B4-BE49-F238E27FC236}">
              <a16:creationId xmlns:a16="http://schemas.microsoft.com/office/drawing/2014/main" id="{A647CD4F-DDE7-4717-B937-581AD0FBE4E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879" name="Text Box 2">
          <a:extLst>
            <a:ext uri="{FF2B5EF4-FFF2-40B4-BE49-F238E27FC236}">
              <a16:creationId xmlns:a16="http://schemas.microsoft.com/office/drawing/2014/main" id="{C84C1797-F0CB-4283-A8F0-4D2F534AC2C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880" name="Text Box 2">
          <a:extLst>
            <a:ext uri="{FF2B5EF4-FFF2-40B4-BE49-F238E27FC236}">
              <a16:creationId xmlns:a16="http://schemas.microsoft.com/office/drawing/2014/main" id="{2F542CE6-CEF6-4505-B346-993E599E2B84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881" name="Text Box 2">
          <a:extLst>
            <a:ext uri="{FF2B5EF4-FFF2-40B4-BE49-F238E27FC236}">
              <a16:creationId xmlns:a16="http://schemas.microsoft.com/office/drawing/2014/main" id="{1FE725E0-A838-4BE3-B02C-D74E50F38F6F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882" name="Text Box 2">
          <a:extLst>
            <a:ext uri="{FF2B5EF4-FFF2-40B4-BE49-F238E27FC236}">
              <a16:creationId xmlns:a16="http://schemas.microsoft.com/office/drawing/2014/main" id="{BB5775DF-0625-4AFB-B9F1-279FA3376C1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883" name="Text Box 2">
          <a:extLst>
            <a:ext uri="{FF2B5EF4-FFF2-40B4-BE49-F238E27FC236}">
              <a16:creationId xmlns:a16="http://schemas.microsoft.com/office/drawing/2014/main" id="{4BD3BC27-284B-46BB-8358-BCAC75EC5BE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884" name="Text Box 2">
          <a:extLst>
            <a:ext uri="{FF2B5EF4-FFF2-40B4-BE49-F238E27FC236}">
              <a16:creationId xmlns:a16="http://schemas.microsoft.com/office/drawing/2014/main" id="{E2D10706-B9A0-4682-96E5-F23825FF8F65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885" name="Text Box 2">
          <a:extLst>
            <a:ext uri="{FF2B5EF4-FFF2-40B4-BE49-F238E27FC236}">
              <a16:creationId xmlns:a16="http://schemas.microsoft.com/office/drawing/2014/main" id="{5D2CD76E-3EC7-4428-B5E7-45635E8BB101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886" name="Text Box 2">
          <a:extLst>
            <a:ext uri="{FF2B5EF4-FFF2-40B4-BE49-F238E27FC236}">
              <a16:creationId xmlns:a16="http://schemas.microsoft.com/office/drawing/2014/main" id="{3E206905-ABC5-4571-8F1B-4E032DEADF1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887" name="Text Box 2">
          <a:extLst>
            <a:ext uri="{FF2B5EF4-FFF2-40B4-BE49-F238E27FC236}">
              <a16:creationId xmlns:a16="http://schemas.microsoft.com/office/drawing/2014/main" id="{5B963AB5-3E02-4B90-9151-FB70EF377F7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888" name="Text Box 2">
          <a:extLst>
            <a:ext uri="{FF2B5EF4-FFF2-40B4-BE49-F238E27FC236}">
              <a16:creationId xmlns:a16="http://schemas.microsoft.com/office/drawing/2014/main" id="{8B9B0853-C75F-4430-A2EC-21065784E6A9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889" name="Text Box 2">
          <a:extLst>
            <a:ext uri="{FF2B5EF4-FFF2-40B4-BE49-F238E27FC236}">
              <a16:creationId xmlns:a16="http://schemas.microsoft.com/office/drawing/2014/main" id="{88F6A6B2-5F9D-409A-9269-5933279AA92D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890" name="Text Box 2">
          <a:extLst>
            <a:ext uri="{FF2B5EF4-FFF2-40B4-BE49-F238E27FC236}">
              <a16:creationId xmlns:a16="http://schemas.microsoft.com/office/drawing/2014/main" id="{7E89E38D-0107-4641-971B-BC62D728BA5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891" name="Text Box 2">
          <a:extLst>
            <a:ext uri="{FF2B5EF4-FFF2-40B4-BE49-F238E27FC236}">
              <a16:creationId xmlns:a16="http://schemas.microsoft.com/office/drawing/2014/main" id="{AB3740ED-F411-43F9-B3F4-D8695309ECA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892" name="Text Box 2">
          <a:extLst>
            <a:ext uri="{FF2B5EF4-FFF2-40B4-BE49-F238E27FC236}">
              <a16:creationId xmlns:a16="http://schemas.microsoft.com/office/drawing/2014/main" id="{A9DD5439-1A81-4767-BF1E-FDE37FA9BAF2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893" name="Text Box 2">
          <a:extLst>
            <a:ext uri="{FF2B5EF4-FFF2-40B4-BE49-F238E27FC236}">
              <a16:creationId xmlns:a16="http://schemas.microsoft.com/office/drawing/2014/main" id="{92A89FB9-D50D-4F57-A8A5-0AB2D153248A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894" name="Text Box 2">
          <a:extLst>
            <a:ext uri="{FF2B5EF4-FFF2-40B4-BE49-F238E27FC236}">
              <a16:creationId xmlns:a16="http://schemas.microsoft.com/office/drawing/2014/main" id="{449E84F8-A9B4-42AD-9849-3708A130418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895" name="Text Box 2">
          <a:extLst>
            <a:ext uri="{FF2B5EF4-FFF2-40B4-BE49-F238E27FC236}">
              <a16:creationId xmlns:a16="http://schemas.microsoft.com/office/drawing/2014/main" id="{D96D0AAF-160D-447C-9AB7-E098714606C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896" name="Text Box 2">
          <a:extLst>
            <a:ext uri="{FF2B5EF4-FFF2-40B4-BE49-F238E27FC236}">
              <a16:creationId xmlns:a16="http://schemas.microsoft.com/office/drawing/2014/main" id="{4E916FC6-2BB9-431A-A021-21508014806E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897" name="Text Box 2">
          <a:extLst>
            <a:ext uri="{FF2B5EF4-FFF2-40B4-BE49-F238E27FC236}">
              <a16:creationId xmlns:a16="http://schemas.microsoft.com/office/drawing/2014/main" id="{BD760D18-EFC4-45AB-8D7E-865B4812E011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898" name="Text Box 2">
          <a:extLst>
            <a:ext uri="{FF2B5EF4-FFF2-40B4-BE49-F238E27FC236}">
              <a16:creationId xmlns:a16="http://schemas.microsoft.com/office/drawing/2014/main" id="{E86723CB-B796-4D6E-B229-4FB2342F068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899" name="Text Box 2">
          <a:extLst>
            <a:ext uri="{FF2B5EF4-FFF2-40B4-BE49-F238E27FC236}">
              <a16:creationId xmlns:a16="http://schemas.microsoft.com/office/drawing/2014/main" id="{1DD8FFCB-0338-4045-A77D-D31DE354B35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900" name="Text Box 2">
          <a:extLst>
            <a:ext uri="{FF2B5EF4-FFF2-40B4-BE49-F238E27FC236}">
              <a16:creationId xmlns:a16="http://schemas.microsoft.com/office/drawing/2014/main" id="{417F0DBF-4B92-4D13-9066-62EB81A11588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901" name="Text Box 2">
          <a:extLst>
            <a:ext uri="{FF2B5EF4-FFF2-40B4-BE49-F238E27FC236}">
              <a16:creationId xmlns:a16="http://schemas.microsoft.com/office/drawing/2014/main" id="{6ED4F358-6200-459D-B3BF-16984F363314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902" name="Text Box 2">
          <a:extLst>
            <a:ext uri="{FF2B5EF4-FFF2-40B4-BE49-F238E27FC236}">
              <a16:creationId xmlns:a16="http://schemas.microsoft.com/office/drawing/2014/main" id="{3EB98E8B-83DB-4403-B96C-21A50ADDC30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903" name="Text Box 2">
          <a:extLst>
            <a:ext uri="{FF2B5EF4-FFF2-40B4-BE49-F238E27FC236}">
              <a16:creationId xmlns:a16="http://schemas.microsoft.com/office/drawing/2014/main" id="{1DC7A4BF-1047-4990-8C15-F0806B1B7BB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904" name="Text Box 2">
          <a:extLst>
            <a:ext uri="{FF2B5EF4-FFF2-40B4-BE49-F238E27FC236}">
              <a16:creationId xmlns:a16="http://schemas.microsoft.com/office/drawing/2014/main" id="{76BE644C-FA36-49A2-88CD-4E55E1C4C426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905" name="Text Box 2">
          <a:extLst>
            <a:ext uri="{FF2B5EF4-FFF2-40B4-BE49-F238E27FC236}">
              <a16:creationId xmlns:a16="http://schemas.microsoft.com/office/drawing/2014/main" id="{923A2FE6-3C46-4851-9488-B9ED406733E0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906" name="Text Box 2">
          <a:extLst>
            <a:ext uri="{FF2B5EF4-FFF2-40B4-BE49-F238E27FC236}">
              <a16:creationId xmlns:a16="http://schemas.microsoft.com/office/drawing/2014/main" id="{7030F2AF-FC57-498A-A2B5-4A6869E5650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907" name="Text Box 2">
          <a:extLst>
            <a:ext uri="{FF2B5EF4-FFF2-40B4-BE49-F238E27FC236}">
              <a16:creationId xmlns:a16="http://schemas.microsoft.com/office/drawing/2014/main" id="{7BA30729-0063-43E6-9011-F97F406EB0E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908" name="Text Box 2">
          <a:extLst>
            <a:ext uri="{FF2B5EF4-FFF2-40B4-BE49-F238E27FC236}">
              <a16:creationId xmlns:a16="http://schemas.microsoft.com/office/drawing/2014/main" id="{EA6E2654-B158-47D8-8766-07651F7107AB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909" name="Text Box 2">
          <a:extLst>
            <a:ext uri="{FF2B5EF4-FFF2-40B4-BE49-F238E27FC236}">
              <a16:creationId xmlns:a16="http://schemas.microsoft.com/office/drawing/2014/main" id="{8CB9125C-AC3E-4F4E-9AAE-F818DA0A3E1D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910" name="Text Box 2">
          <a:extLst>
            <a:ext uri="{FF2B5EF4-FFF2-40B4-BE49-F238E27FC236}">
              <a16:creationId xmlns:a16="http://schemas.microsoft.com/office/drawing/2014/main" id="{7D0FCC26-BA7B-48C6-8B4A-A3DA00DADA8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911" name="Text Box 2">
          <a:extLst>
            <a:ext uri="{FF2B5EF4-FFF2-40B4-BE49-F238E27FC236}">
              <a16:creationId xmlns:a16="http://schemas.microsoft.com/office/drawing/2014/main" id="{860E670E-D437-4B1C-BA41-126CF3E8865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912" name="Text Box 2">
          <a:extLst>
            <a:ext uri="{FF2B5EF4-FFF2-40B4-BE49-F238E27FC236}">
              <a16:creationId xmlns:a16="http://schemas.microsoft.com/office/drawing/2014/main" id="{559BAEA2-4143-4787-BC75-0A4F720520DB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913" name="Text Box 2">
          <a:extLst>
            <a:ext uri="{FF2B5EF4-FFF2-40B4-BE49-F238E27FC236}">
              <a16:creationId xmlns:a16="http://schemas.microsoft.com/office/drawing/2014/main" id="{16FAA50A-9E22-4A41-B0F4-E95BB1E86B79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914" name="Text Box 2">
          <a:extLst>
            <a:ext uri="{FF2B5EF4-FFF2-40B4-BE49-F238E27FC236}">
              <a16:creationId xmlns:a16="http://schemas.microsoft.com/office/drawing/2014/main" id="{FEDBDC3D-6D38-47D5-BA1A-219A2B9B5B4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915" name="Text Box 2">
          <a:extLst>
            <a:ext uri="{FF2B5EF4-FFF2-40B4-BE49-F238E27FC236}">
              <a16:creationId xmlns:a16="http://schemas.microsoft.com/office/drawing/2014/main" id="{983510B9-6190-4892-8AE0-57FCA3291E4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916" name="Text Box 2">
          <a:extLst>
            <a:ext uri="{FF2B5EF4-FFF2-40B4-BE49-F238E27FC236}">
              <a16:creationId xmlns:a16="http://schemas.microsoft.com/office/drawing/2014/main" id="{7896CC71-1C13-4A08-904A-C6023F046EA6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917" name="Text Box 2">
          <a:extLst>
            <a:ext uri="{FF2B5EF4-FFF2-40B4-BE49-F238E27FC236}">
              <a16:creationId xmlns:a16="http://schemas.microsoft.com/office/drawing/2014/main" id="{66DDC25D-57AE-4F77-B924-DD76153FBFF2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918" name="Text Box 2">
          <a:extLst>
            <a:ext uri="{FF2B5EF4-FFF2-40B4-BE49-F238E27FC236}">
              <a16:creationId xmlns:a16="http://schemas.microsoft.com/office/drawing/2014/main" id="{B5034C91-FE2A-40D0-9E1F-DB12F73136D0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919" name="Text Box 2">
          <a:extLst>
            <a:ext uri="{FF2B5EF4-FFF2-40B4-BE49-F238E27FC236}">
              <a16:creationId xmlns:a16="http://schemas.microsoft.com/office/drawing/2014/main" id="{1E5BB645-776C-4047-89A5-56274CA6F60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920" name="Text Box 2">
          <a:extLst>
            <a:ext uri="{FF2B5EF4-FFF2-40B4-BE49-F238E27FC236}">
              <a16:creationId xmlns:a16="http://schemas.microsoft.com/office/drawing/2014/main" id="{2C1ADF2B-AF41-4D51-89DA-EADE9927AE47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921" name="Text Box 2">
          <a:extLst>
            <a:ext uri="{FF2B5EF4-FFF2-40B4-BE49-F238E27FC236}">
              <a16:creationId xmlns:a16="http://schemas.microsoft.com/office/drawing/2014/main" id="{F95793DF-1119-48B9-94AA-85AD4F142336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922" name="Text Box 2">
          <a:extLst>
            <a:ext uri="{FF2B5EF4-FFF2-40B4-BE49-F238E27FC236}">
              <a16:creationId xmlns:a16="http://schemas.microsoft.com/office/drawing/2014/main" id="{C40DF190-7392-4DAC-9B37-CE10B6AA2858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923" name="Text Box 2">
          <a:extLst>
            <a:ext uri="{FF2B5EF4-FFF2-40B4-BE49-F238E27FC236}">
              <a16:creationId xmlns:a16="http://schemas.microsoft.com/office/drawing/2014/main" id="{77B387F2-8C4C-46F3-80A4-4D93FEAABEF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924" name="Text Box 2">
          <a:extLst>
            <a:ext uri="{FF2B5EF4-FFF2-40B4-BE49-F238E27FC236}">
              <a16:creationId xmlns:a16="http://schemas.microsoft.com/office/drawing/2014/main" id="{A3F21178-B06F-451F-B579-D5BB47DBE705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925" name="Text Box 2">
          <a:extLst>
            <a:ext uri="{FF2B5EF4-FFF2-40B4-BE49-F238E27FC236}">
              <a16:creationId xmlns:a16="http://schemas.microsoft.com/office/drawing/2014/main" id="{697B2458-4D33-410C-9582-A78BF58668A3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926" name="Text Box 2">
          <a:extLst>
            <a:ext uri="{FF2B5EF4-FFF2-40B4-BE49-F238E27FC236}">
              <a16:creationId xmlns:a16="http://schemas.microsoft.com/office/drawing/2014/main" id="{CBB82CBA-0535-492B-9B80-DD7FF8F64F2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927" name="Text Box 2">
          <a:extLst>
            <a:ext uri="{FF2B5EF4-FFF2-40B4-BE49-F238E27FC236}">
              <a16:creationId xmlns:a16="http://schemas.microsoft.com/office/drawing/2014/main" id="{2FB92692-B644-465F-8570-D8F8DB01257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928" name="Text Box 2">
          <a:extLst>
            <a:ext uri="{FF2B5EF4-FFF2-40B4-BE49-F238E27FC236}">
              <a16:creationId xmlns:a16="http://schemas.microsoft.com/office/drawing/2014/main" id="{5521CAFA-ADEE-419F-B1E9-4C6E5D15BCD4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929" name="Text Box 2">
          <a:extLst>
            <a:ext uri="{FF2B5EF4-FFF2-40B4-BE49-F238E27FC236}">
              <a16:creationId xmlns:a16="http://schemas.microsoft.com/office/drawing/2014/main" id="{839332D6-657E-4E7C-8065-479F8ED35863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930" name="Text Box 2">
          <a:extLst>
            <a:ext uri="{FF2B5EF4-FFF2-40B4-BE49-F238E27FC236}">
              <a16:creationId xmlns:a16="http://schemas.microsoft.com/office/drawing/2014/main" id="{DE8BD067-FF7C-438D-AE20-90918743D8A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931" name="Text Box 2">
          <a:extLst>
            <a:ext uri="{FF2B5EF4-FFF2-40B4-BE49-F238E27FC236}">
              <a16:creationId xmlns:a16="http://schemas.microsoft.com/office/drawing/2014/main" id="{C30F4ECB-8FCF-4930-A304-644DA1D7ACF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932" name="Text Box 2">
          <a:extLst>
            <a:ext uri="{FF2B5EF4-FFF2-40B4-BE49-F238E27FC236}">
              <a16:creationId xmlns:a16="http://schemas.microsoft.com/office/drawing/2014/main" id="{3B3CA558-7214-4047-95B9-3FB0AFDC394B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933" name="Text Box 2">
          <a:extLst>
            <a:ext uri="{FF2B5EF4-FFF2-40B4-BE49-F238E27FC236}">
              <a16:creationId xmlns:a16="http://schemas.microsoft.com/office/drawing/2014/main" id="{C27F2020-3F32-4C3A-A529-B0862025944C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934" name="Text Box 2">
          <a:extLst>
            <a:ext uri="{FF2B5EF4-FFF2-40B4-BE49-F238E27FC236}">
              <a16:creationId xmlns:a16="http://schemas.microsoft.com/office/drawing/2014/main" id="{EDF6184C-9B92-46FC-927A-FA671EDBB3F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935" name="Text Box 2">
          <a:extLst>
            <a:ext uri="{FF2B5EF4-FFF2-40B4-BE49-F238E27FC236}">
              <a16:creationId xmlns:a16="http://schemas.microsoft.com/office/drawing/2014/main" id="{BA344782-E07B-4F6D-80B5-60BD49A3B54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936" name="Text Box 2">
          <a:extLst>
            <a:ext uri="{FF2B5EF4-FFF2-40B4-BE49-F238E27FC236}">
              <a16:creationId xmlns:a16="http://schemas.microsoft.com/office/drawing/2014/main" id="{6F22F8C4-9999-4760-9594-9AD6F036C130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937" name="Text Box 2">
          <a:extLst>
            <a:ext uri="{FF2B5EF4-FFF2-40B4-BE49-F238E27FC236}">
              <a16:creationId xmlns:a16="http://schemas.microsoft.com/office/drawing/2014/main" id="{EAF3F26C-EDE9-4A48-9831-EDAD8EE9E6FC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938" name="Text Box 2">
          <a:extLst>
            <a:ext uri="{FF2B5EF4-FFF2-40B4-BE49-F238E27FC236}">
              <a16:creationId xmlns:a16="http://schemas.microsoft.com/office/drawing/2014/main" id="{FB7C371D-8729-48E9-A3B0-AB669384F80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939" name="Text Box 2">
          <a:extLst>
            <a:ext uri="{FF2B5EF4-FFF2-40B4-BE49-F238E27FC236}">
              <a16:creationId xmlns:a16="http://schemas.microsoft.com/office/drawing/2014/main" id="{DF30350B-8B92-499D-BFF8-740D38221B4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940" name="Text Box 2">
          <a:extLst>
            <a:ext uri="{FF2B5EF4-FFF2-40B4-BE49-F238E27FC236}">
              <a16:creationId xmlns:a16="http://schemas.microsoft.com/office/drawing/2014/main" id="{8BB1E1B4-BF95-4247-810A-FA01409AD72F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941" name="Text Box 2">
          <a:extLst>
            <a:ext uri="{FF2B5EF4-FFF2-40B4-BE49-F238E27FC236}">
              <a16:creationId xmlns:a16="http://schemas.microsoft.com/office/drawing/2014/main" id="{3FD0C0EE-4193-4025-B5CD-693FD7AF8430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942" name="Text Box 2">
          <a:extLst>
            <a:ext uri="{FF2B5EF4-FFF2-40B4-BE49-F238E27FC236}">
              <a16:creationId xmlns:a16="http://schemas.microsoft.com/office/drawing/2014/main" id="{C4F4D1E2-E301-4781-8D66-7F7EA9992FC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943" name="Text Box 2">
          <a:extLst>
            <a:ext uri="{FF2B5EF4-FFF2-40B4-BE49-F238E27FC236}">
              <a16:creationId xmlns:a16="http://schemas.microsoft.com/office/drawing/2014/main" id="{D6E30776-466B-4431-875F-111D3870801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944" name="Text Box 2">
          <a:extLst>
            <a:ext uri="{FF2B5EF4-FFF2-40B4-BE49-F238E27FC236}">
              <a16:creationId xmlns:a16="http://schemas.microsoft.com/office/drawing/2014/main" id="{6997D7AC-06EE-4B1A-AFBE-71C17898F2BE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945" name="Text Box 2">
          <a:extLst>
            <a:ext uri="{FF2B5EF4-FFF2-40B4-BE49-F238E27FC236}">
              <a16:creationId xmlns:a16="http://schemas.microsoft.com/office/drawing/2014/main" id="{89FF2AA0-8633-4016-8C68-9A53FA586E12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946" name="Text Box 2">
          <a:extLst>
            <a:ext uri="{FF2B5EF4-FFF2-40B4-BE49-F238E27FC236}">
              <a16:creationId xmlns:a16="http://schemas.microsoft.com/office/drawing/2014/main" id="{A4B17C06-20DC-4FCB-8F1F-D9744317370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947" name="Text Box 2">
          <a:extLst>
            <a:ext uri="{FF2B5EF4-FFF2-40B4-BE49-F238E27FC236}">
              <a16:creationId xmlns:a16="http://schemas.microsoft.com/office/drawing/2014/main" id="{0E3B7E3F-D6AC-47CE-9657-12B2C22CE94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948" name="Text Box 2">
          <a:extLst>
            <a:ext uri="{FF2B5EF4-FFF2-40B4-BE49-F238E27FC236}">
              <a16:creationId xmlns:a16="http://schemas.microsoft.com/office/drawing/2014/main" id="{BA030FA1-CA62-486E-A0A9-741A0D127DF2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949" name="Text Box 2">
          <a:extLst>
            <a:ext uri="{FF2B5EF4-FFF2-40B4-BE49-F238E27FC236}">
              <a16:creationId xmlns:a16="http://schemas.microsoft.com/office/drawing/2014/main" id="{12570840-A2EF-444E-A36A-456356D93C0E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950" name="Text Box 2">
          <a:extLst>
            <a:ext uri="{FF2B5EF4-FFF2-40B4-BE49-F238E27FC236}">
              <a16:creationId xmlns:a16="http://schemas.microsoft.com/office/drawing/2014/main" id="{071B5286-A4A1-48F3-8E4E-4A52EB344FC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951" name="Text Box 2">
          <a:extLst>
            <a:ext uri="{FF2B5EF4-FFF2-40B4-BE49-F238E27FC236}">
              <a16:creationId xmlns:a16="http://schemas.microsoft.com/office/drawing/2014/main" id="{A0350FCD-3D4C-46BB-B673-997F6843E31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952" name="Text Box 2">
          <a:extLst>
            <a:ext uri="{FF2B5EF4-FFF2-40B4-BE49-F238E27FC236}">
              <a16:creationId xmlns:a16="http://schemas.microsoft.com/office/drawing/2014/main" id="{32AAA436-C1C1-49B0-BA13-42F0DCE48086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953" name="Text Box 2">
          <a:extLst>
            <a:ext uri="{FF2B5EF4-FFF2-40B4-BE49-F238E27FC236}">
              <a16:creationId xmlns:a16="http://schemas.microsoft.com/office/drawing/2014/main" id="{826931EF-0776-40DD-8A2A-A0C6565917C8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954" name="Text Box 2">
          <a:extLst>
            <a:ext uri="{FF2B5EF4-FFF2-40B4-BE49-F238E27FC236}">
              <a16:creationId xmlns:a16="http://schemas.microsoft.com/office/drawing/2014/main" id="{D3C46A68-64A5-4AEE-A012-E4302C5EABF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955" name="Text Box 2">
          <a:extLst>
            <a:ext uri="{FF2B5EF4-FFF2-40B4-BE49-F238E27FC236}">
              <a16:creationId xmlns:a16="http://schemas.microsoft.com/office/drawing/2014/main" id="{4ED322DF-96E0-4151-98F1-D58F3E88F48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956" name="Text Box 2">
          <a:extLst>
            <a:ext uri="{FF2B5EF4-FFF2-40B4-BE49-F238E27FC236}">
              <a16:creationId xmlns:a16="http://schemas.microsoft.com/office/drawing/2014/main" id="{7771D187-5DD3-4284-AD3F-86D969540F17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957" name="Text Box 2">
          <a:extLst>
            <a:ext uri="{FF2B5EF4-FFF2-40B4-BE49-F238E27FC236}">
              <a16:creationId xmlns:a16="http://schemas.microsoft.com/office/drawing/2014/main" id="{9D18A73E-F34E-412A-A54B-1F484029D9BB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958" name="Text Box 2">
          <a:extLst>
            <a:ext uri="{FF2B5EF4-FFF2-40B4-BE49-F238E27FC236}">
              <a16:creationId xmlns:a16="http://schemas.microsoft.com/office/drawing/2014/main" id="{9EE57100-BFAE-4634-8D49-F41EB17F619D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959" name="Text Box 2">
          <a:extLst>
            <a:ext uri="{FF2B5EF4-FFF2-40B4-BE49-F238E27FC236}">
              <a16:creationId xmlns:a16="http://schemas.microsoft.com/office/drawing/2014/main" id="{7CE6D345-A02E-42B2-A8E5-0C8266AF084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960" name="Text Box 2">
          <a:extLst>
            <a:ext uri="{FF2B5EF4-FFF2-40B4-BE49-F238E27FC236}">
              <a16:creationId xmlns:a16="http://schemas.microsoft.com/office/drawing/2014/main" id="{8671D62B-47CC-4A15-8B7A-5BF786E1EDF3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961" name="Text Box 2">
          <a:extLst>
            <a:ext uri="{FF2B5EF4-FFF2-40B4-BE49-F238E27FC236}">
              <a16:creationId xmlns:a16="http://schemas.microsoft.com/office/drawing/2014/main" id="{C43ECD53-A296-42AD-BAB8-CBBFCC781868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962" name="Text Box 2">
          <a:extLst>
            <a:ext uri="{FF2B5EF4-FFF2-40B4-BE49-F238E27FC236}">
              <a16:creationId xmlns:a16="http://schemas.microsoft.com/office/drawing/2014/main" id="{0DC293FE-D36B-4C65-AE3A-1F671839DB7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963" name="Text Box 2">
          <a:extLst>
            <a:ext uri="{FF2B5EF4-FFF2-40B4-BE49-F238E27FC236}">
              <a16:creationId xmlns:a16="http://schemas.microsoft.com/office/drawing/2014/main" id="{41964AAD-4A0B-4EBC-A641-490E49100B4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964" name="Text Box 2">
          <a:extLst>
            <a:ext uri="{FF2B5EF4-FFF2-40B4-BE49-F238E27FC236}">
              <a16:creationId xmlns:a16="http://schemas.microsoft.com/office/drawing/2014/main" id="{3D0B6180-17C7-4921-A16F-0DF124FA2ECF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965" name="Text Box 2">
          <a:extLst>
            <a:ext uri="{FF2B5EF4-FFF2-40B4-BE49-F238E27FC236}">
              <a16:creationId xmlns:a16="http://schemas.microsoft.com/office/drawing/2014/main" id="{FC3A5DFF-4DA4-489E-BDC1-A2E427428219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966" name="Text Box 2">
          <a:extLst>
            <a:ext uri="{FF2B5EF4-FFF2-40B4-BE49-F238E27FC236}">
              <a16:creationId xmlns:a16="http://schemas.microsoft.com/office/drawing/2014/main" id="{FD038E4D-3875-41B9-A099-17215DFCD8C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967" name="Text Box 2">
          <a:extLst>
            <a:ext uri="{FF2B5EF4-FFF2-40B4-BE49-F238E27FC236}">
              <a16:creationId xmlns:a16="http://schemas.microsoft.com/office/drawing/2014/main" id="{33C7DF03-61FA-4870-BB2B-8BE6D2FB35A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968" name="Text Box 2">
          <a:extLst>
            <a:ext uri="{FF2B5EF4-FFF2-40B4-BE49-F238E27FC236}">
              <a16:creationId xmlns:a16="http://schemas.microsoft.com/office/drawing/2014/main" id="{9B356709-33DF-4010-8743-9E562E97A923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969" name="Text Box 2">
          <a:extLst>
            <a:ext uri="{FF2B5EF4-FFF2-40B4-BE49-F238E27FC236}">
              <a16:creationId xmlns:a16="http://schemas.microsoft.com/office/drawing/2014/main" id="{4848E781-E466-4CEA-A3E1-A23A1D8625BC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970" name="Text Box 2">
          <a:extLst>
            <a:ext uri="{FF2B5EF4-FFF2-40B4-BE49-F238E27FC236}">
              <a16:creationId xmlns:a16="http://schemas.microsoft.com/office/drawing/2014/main" id="{F6BB87D7-2D19-4504-9C5B-D8AF16A4247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971" name="Text Box 2">
          <a:extLst>
            <a:ext uri="{FF2B5EF4-FFF2-40B4-BE49-F238E27FC236}">
              <a16:creationId xmlns:a16="http://schemas.microsoft.com/office/drawing/2014/main" id="{DE221FA2-5D66-4DCF-A16B-445A4249246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972" name="Text Box 2">
          <a:extLst>
            <a:ext uri="{FF2B5EF4-FFF2-40B4-BE49-F238E27FC236}">
              <a16:creationId xmlns:a16="http://schemas.microsoft.com/office/drawing/2014/main" id="{6BEFAA25-6441-4AF0-BA57-3A8E42AFBDAA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973" name="Text Box 2">
          <a:extLst>
            <a:ext uri="{FF2B5EF4-FFF2-40B4-BE49-F238E27FC236}">
              <a16:creationId xmlns:a16="http://schemas.microsoft.com/office/drawing/2014/main" id="{D043BADB-1E96-47E1-BF7E-225502C6BE19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974" name="Text Box 2">
          <a:extLst>
            <a:ext uri="{FF2B5EF4-FFF2-40B4-BE49-F238E27FC236}">
              <a16:creationId xmlns:a16="http://schemas.microsoft.com/office/drawing/2014/main" id="{CA578CF5-9B7E-4ED4-900A-0445EE3E1BF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975" name="Text Box 2">
          <a:extLst>
            <a:ext uri="{FF2B5EF4-FFF2-40B4-BE49-F238E27FC236}">
              <a16:creationId xmlns:a16="http://schemas.microsoft.com/office/drawing/2014/main" id="{8ED2DF9F-F120-40C1-98F5-618C7825222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976" name="Text Box 2">
          <a:extLst>
            <a:ext uri="{FF2B5EF4-FFF2-40B4-BE49-F238E27FC236}">
              <a16:creationId xmlns:a16="http://schemas.microsoft.com/office/drawing/2014/main" id="{752A0417-BE67-441E-81B4-23864294AA0E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977" name="Text Box 2">
          <a:extLst>
            <a:ext uri="{FF2B5EF4-FFF2-40B4-BE49-F238E27FC236}">
              <a16:creationId xmlns:a16="http://schemas.microsoft.com/office/drawing/2014/main" id="{99003846-5CBC-45AB-A851-A582FEA199DD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978" name="Text Box 2">
          <a:extLst>
            <a:ext uri="{FF2B5EF4-FFF2-40B4-BE49-F238E27FC236}">
              <a16:creationId xmlns:a16="http://schemas.microsoft.com/office/drawing/2014/main" id="{A4DDB03C-8ED1-4B7E-B72E-EC62F1F1D83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979" name="Text Box 2">
          <a:extLst>
            <a:ext uri="{FF2B5EF4-FFF2-40B4-BE49-F238E27FC236}">
              <a16:creationId xmlns:a16="http://schemas.microsoft.com/office/drawing/2014/main" id="{6C77B60A-3508-4AB0-99CE-B9B90C94451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980" name="Text Box 2">
          <a:extLst>
            <a:ext uri="{FF2B5EF4-FFF2-40B4-BE49-F238E27FC236}">
              <a16:creationId xmlns:a16="http://schemas.microsoft.com/office/drawing/2014/main" id="{631CB729-A82C-491B-ACDA-19A7051F94A7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981" name="Text Box 2">
          <a:extLst>
            <a:ext uri="{FF2B5EF4-FFF2-40B4-BE49-F238E27FC236}">
              <a16:creationId xmlns:a16="http://schemas.microsoft.com/office/drawing/2014/main" id="{47A429A3-2AA6-4DEF-9FCB-9872F1336031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982" name="Text Box 2">
          <a:extLst>
            <a:ext uri="{FF2B5EF4-FFF2-40B4-BE49-F238E27FC236}">
              <a16:creationId xmlns:a16="http://schemas.microsoft.com/office/drawing/2014/main" id="{A94D47C8-F1AF-4702-98B8-9381E0B6FE0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983" name="Text Box 2">
          <a:extLst>
            <a:ext uri="{FF2B5EF4-FFF2-40B4-BE49-F238E27FC236}">
              <a16:creationId xmlns:a16="http://schemas.microsoft.com/office/drawing/2014/main" id="{733C0982-684B-4842-8729-4C417056C6E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984" name="Text Box 2">
          <a:extLst>
            <a:ext uri="{FF2B5EF4-FFF2-40B4-BE49-F238E27FC236}">
              <a16:creationId xmlns:a16="http://schemas.microsoft.com/office/drawing/2014/main" id="{38863295-05F7-4A5F-BBA8-69E72174DA5A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985" name="Text Box 2">
          <a:extLst>
            <a:ext uri="{FF2B5EF4-FFF2-40B4-BE49-F238E27FC236}">
              <a16:creationId xmlns:a16="http://schemas.microsoft.com/office/drawing/2014/main" id="{541D85E2-F675-4537-B8E1-B0F4FBFB1BBA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986" name="Text Box 2">
          <a:extLst>
            <a:ext uri="{FF2B5EF4-FFF2-40B4-BE49-F238E27FC236}">
              <a16:creationId xmlns:a16="http://schemas.microsoft.com/office/drawing/2014/main" id="{72077101-073F-4035-9CC2-FC6AD71BF07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987" name="Text Box 2">
          <a:extLst>
            <a:ext uri="{FF2B5EF4-FFF2-40B4-BE49-F238E27FC236}">
              <a16:creationId xmlns:a16="http://schemas.microsoft.com/office/drawing/2014/main" id="{6B1AB4BD-1320-4183-9EA8-42EE69DF94B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773430</xdr:colOff>
      <xdr:row>264</xdr:row>
      <xdr:rowOff>0</xdr:rowOff>
    </xdr:from>
    <xdr:ext cx="52070" cy="180975"/>
    <xdr:sp macro="" textlink="">
      <xdr:nvSpPr>
        <xdr:cNvPr id="4988" name="Text Box 2">
          <a:extLst>
            <a:ext uri="{FF2B5EF4-FFF2-40B4-BE49-F238E27FC236}">
              <a16:creationId xmlns:a16="http://schemas.microsoft.com/office/drawing/2014/main" id="{48B7D294-F830-45C1-BCCF-34F8D217DB96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613410</xdr:colOff>
      <xdr:row>264</xdr:row>
      <xdr:rowOff>0</xdr:rowOff>
    </xdr:from>
    <xdr:ext cx="80010" cy="180975"/>
    <xdr:sp macro="" textlink="">
      <xdr:nvSpPr>
        <xdr:cNvPr id="4989" name="Text Box 2">
          <a:extLst>
            <a:ext uri="{FF2B5EF4-FFF2-40B4-BE49-F238E27FC236}">
              <a16:creationId xmlns:a16="http://schemas.microsoft.com/office/drawing/2014/main" id="{D53912A6-9CB3-4686-91D0-70B1F916167C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990" name="Text Box 2">
          <a:extLst>
            <a:ext uri="{FF2B5EF4-FFF2-40B4-BE49-F238E27FC236}">
              <a16:creationId xmlns:a16="http://schemas.microsoft.com/office/drawing/2014/main" id="{D0F1BF54-4012-4934-82D2-A49DA0DDF603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991" name="Text Box 2">
          <a:extLst>
            <a:ext uri="{FF2B5EF4-FFF2-40B4-BE49-F238E27FC236}">
              <a16:creationId xmlns:a16="http://schemas.microsoft.com/office/drawing/2014/main" id="{FA87C3EA-B863-478F-A476-931D673015B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992" name="Text Box 2">
          <a:extLst>
            <a:ext uri="{FF2B5EF4-FFF2-40B4-BE49-F238E27FC236}">
              <a16:creationId xmlns:a16="http://schemas.microsoft.com/office/drawing/2014/main" id="{0646F50B-B16D-4749-BDEE-9D99E024FC95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993" name="Text Box 2">
          <a:extLst>
            <a:ext uri="{FF2B5EF4-FFF2-40B4-BE49-F238E27FC236}">
              <a16:creationId xmlns:a16="http://schemas.microsoft.com/office/drawing/2014/main" id="{E4703424-1080-4449-8F06-FB8618520327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994" name="Text Box 2">
          <a:extLst>
            <a:ext uri="{FF2B5EF4-FFF2-40B4-BE49-F238E27FC236}">
              <a16:creationId xmlns:a16="http://schemas.microsoft.com/office/drawing/2014/main" id="{7AFD5AF2-A25A-40F5-A951-0BECAA248EA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995" name="Text Box 2">
          <a:extLst>
            <a:ext uri="{FF2B5EF4-FFF2-40B4-BE49-F238E27FC236}">
              <a16:creationId xmlns:a16="http://schemas.microsoft.com/office/drawing/2014/main" id="{F6EA3D5E-3BBB-4EEB-8000-9667A0B0B59B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4996" name="Text Box 2">
          <a:extLst>
            <a:ext uri="{FF2B5EF4-FFF2-40B4-BE49-F238E27FC236}">
              <a16:creationId xmlns:a16="http://schemas.microsoft.com/office/drawing/2014/main" id="{81484EB7-63EB-44FF-BB04-EBD577EE4674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4997" name="Text Box 2">
          <a:extLst>
            <a:ext uri="{FF2B5EF4-FFF2-40B4-BE49-F238E27FC236}">
              <a16:creationId xmlns:a16="http://schemas.microsoft.com/office/drawing/2014/main" id="{083D22CF-3C24-4B66-8EE7-274064AD32C2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4998" name="Text Box 2">
          <a:extLst>
            <a:ext uri="{FF2B5EF4-FFF2-40B4-BE49-F238E27FC236}">
              <a16:creationId xmlns:a16="http://schemas.microsoft.com/office/drawing/2014/main" id="{3674129A-1594-4FDB-8355-E073D84D9C3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4999" name="Text Box 2">
          <a:extLst>
            <a:ext uri="{FF2B5EF4-FFF2-40B4-BE49-F238E27FC236}">
              <a16:creationId xmlns:a16="http://schemas.microsoft.com/office/drawing/2014/main" id="{05182EC8-A655-4E97-959C-77014A9243E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5000" name="Text Box 2">
          <a:extLst>
            <a:ext uri="{FF2B5EF4-FFF2-40B4-BE49-F238E27FC236}">
              <a16:creationId xmlns:a16="http://schemas.microsoft.com/office/drawing/2014/main" id="{CA4AF796-AB7B-4247-BC06-0AD39F29145C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5001" name="Text Box 2">
          <a:extLst>
            <a:ext uri="{FF2B5EF4-FFF2-40B4-BE49-F238E27FC236}">
              <a16:creationId xmlns:a16="http://schemas.microsoft.com/office/drawing/2014/main" id="{2662500A-5F78-4FF0-A78D-4E971382E5FA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5002" name="Text Box 2">
          <a:extLst>
            <a:ext uri="{FF2B5EF4-FFF2-40B4-BE49-F238E27FC236}">
              <a16:creationId xmlns:a16="http://schemas.microsoft.com/office/drawing/2014/main" id="{545179BB-C4E0-455B-898D-9C9B5DA2185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5003" name="Text Box 2">
          <a:extLst>
            <a:ext uri="{FF2B5EF4-FFF2-40B4-BE49-F238E27FC236}">
              <a16:creationId xmlns:a16="http://schemas.microsoft.com/office/drawing/2014/main" id="{D95A8A5E-7230-40F3-8054-C83ABA792527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5004" name="Text Box 2">
          <a:extLst>
            <a:ext uri="{FF2B5EF4-FFF2-40B4-BE49-F238E27FC236}">
              <a16:creationId xmlns:a16="http://schemas.microsoft.com/office/drawing/2014/main" id="{7EF98E52-E656-4DF6-8704-4B3C2B3CE714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5005" name="Text Box 2">
          <a:extLst>
            <a:ext uri="{FF2B5EF4-FFF2-40B4-BE49-F238E27FC236}">
              <a16:creationId xmlns:a16="http://schemas.microsoft.com/office/drawing/2014/main" id="{9E0E4890-746C-4531-A714-17DD67CF5110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5006" name="Text Box 2">
          <a:extLst>
            <a:ext uri="{FF2B5EF4-FFF2-40B4-BE49-F238E27FC236}">
              <a16:creationId xmlns:a16="http://schemas.microsoft.com/office/drawing/2014/main" id="{2C8892ED-86D8-4FF4-9E9E-F8879295634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5007" name="Text Box 2">
          <a:extLst>
            <a:ext uri="{FF2B5EF4-FFF2-40B4-BE49-F238E27FC236}">
              <a16:creationId xmlns:a16="http://schemas.microsoft.com/office/drawing/2014/main" id="{54D271BF-0D58-4E0C-9484-C660CC34A67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5008" name="Text Box 2">
          <a:extLst>
            <a:ext uri="{FF2B5EF4-FFF2-40B4-BE49-F238E27FC236}">
              <a16:creationId xmlns:a16="http://schemas.microsoft.com/office/drawing/2014/main" id="{E8456F09-CB86-47D0-A7C4-D7A9ACD09684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5009" name="Text Box 2">
          <a:extLst>
            <a:ext uri="{FF2B5EF4-FFF2-40B4-BE49-F238E27FC236}">
              <a16:creationId xmlns:a16="http://schemas.microsoft.com/office/drawing/2014/main" id="{C2279B06-43C0-48EA-90B0-CB89DA06784B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5010" name="Text Box 2">
          <a:extLst>
            <a:ext uri="{FF2B5EF4-FFF2-40B4-BE49-F238E27FC236}">
              <a16:creationId xmlns:a16="http://schemas.microsoft.com/office/drawing/2014/main" id="{EF5123E1-CF83-4470-8D99-C28884AF4EE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5011" name="Text Box 2">
          <a:extLst>
            <a:ext uri="{FF2B5EF4-FFF2-40B4-BE49-F238E27FC236}">
              <a16:creationId xmlns:a16="http://schemas.microsoft.com/office/drawing/2014/main" id="{850D3E47-77C7-46D0-8B78-F1206CB5DBA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5012" name="Text Box 2">
          <a:extLst>
            <a:ext uri="{FF2B5EF4-FFF2-40B4-BE49-F238E27FC236}">
              <a16:creationId xmlns:a16="http://schemas.microsoft.com/office/drawing/2014/main" id="{98246AC6-34F9-4CDC-916E-04AEF6D28071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5013" name="Text Box 2">
          <a:extLst>
            <a:ext uri="{FF2B5EF4-FFF2-40B4-BE49-F238E27FC236}">
              <a16:creationId xmlns:a16="http://schemas.microsoft.com/office/drawing/2014/main" id="{96CA5209-FEDB-42B5-A8E8-34F44EDBB956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5014" name="Text Box 2">
          <a:extLst>
            <a:ext uri="{FF2B5EF4-FFF2-40B4-BE49-F238E27FC236}">
              <a16:creationId xmlns:a16="http://schemas.microsoft.com/office/drawing/2014/main" id="{69E51975-326C-403A-9172-7CEDF045193C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5015" name="Text Box 2">
          <a:extLst>
            <a:ext uri="{FF2B5EF4-FFF2-40B4-BE49-F238E27FC236}">
              <a16:creationId xmlns:a16="http://schemas.microsoft.com/office/drawing/2014/main" id="{B316FDC6-9DF2-48ED-9534-4D24949577BF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5016" name="Text Box 2">
          <a:extLst>
            <a:ext uri="{FF2B5EF4-FFF2-40B4-BE49-F238E27FC236}">
              <a16:creationId xmlns:a16="http://schemas.microsoft.com/office/drawing/2014/main" id="{2366DE45-5DEB-4D90-9373-D2CE0C74A086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5017" name="Text Box 2">
          <a:extLst>
            <a:ext uri="{FF2B5EF4-FFF2-40B4-BE49-F238E27FC236}">
              <a16:creationId xmlns:a16="http://schemas.microsoft.com/office/drawing/2014/main" id="{3F08E0D4-72E6-4651-86ED-E4A86B5DE6E6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5018" name="Text Box 2">
          <a:extLst>
            <a:ext uri="{FF2B5EF4-FFF2-40B4-BE49-F238E27FC236}">
              <a16:creationId xmlns:a16="http://schemas.microsoft.com/office/drawing/2014/main" id="{9894FDC7-CA54-48FB-8659-036D7798701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5019" name="Text Box 2">
          <a:extLst>
            <a:ext uri="{FF2B5EF4-FFF2-40B4-BE49-F238E27FC236}">
              <a16:creationId xmlns:a16="http://schemas.microsoft.com/office/drawing/2014/main" id="{F1456F6F-3CA3-4DCD-B6A6-7FB8312B9D5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5020" name="Text Box 2">
          <a:extLst>
            <a:ext uri="{FF2B5EF4-FFF2-40B4-BE49-F238E27FC236}">
              <a16:creationId xmlns:a16="http://schemas.microsoft.com/office/drawing/2014/main" id="{F3D9F436-20BE-4007-9B7C-8895ED61061C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5021" name="Text Box 2">
          <a:extLst>
            <a:ext uri="{FF2B5EF4-FFF2-40B4-BE49-F238E27FC236}">
              <a16:creationId xmlns:a16="http://schemas.microsoft.com/office/drawing/2014/main" id="{4197AC32-2033-4FA4-8A5C-435D19AD57DA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5022" name="Text Box 2">
          <a:extLst>
            <a:ext uri="{FF2B5EF4-FFF2-40B4-BE49-F238E27FC236}">
              <a16:creationId xmlns:a16="http://schemas.microsoft.com/office/drawing/2014/main" id="{FC0843BA-18D3-4E65-9552-B013D1C9E48A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5023" name="Text Box 2">
          <a:extLst>
            <a:ext uri="{FF2B5EF4-FFF2-40B4-BE49-F238E27FC236}">
              <a16:creationId xmlns:a16="http://schemas.microsoft.com/office/drawing/2014/main" id="{349316A5-10BD-426B-A89A-2053774B2BA6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5024" name="Text Box 2">
          <a:extLst>
            <a:ext uri="{FF2B5EF4-FFF2-40B4-BE49-F238E27FC236}">
              <a16:creationId xmlns:a16="http://schemas.microsoft.com/office/drawing/2014/main" id="{DAA47E55-00C8-4647-8AC0-F8965D1F59E9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5025" name="Text Box 2">
          <a:extLst>
            <a:ext uri="{FF2B5EF4-FFF2-40B4-BE49-F238E27FC236}">
              <a16:creationId xmlns:a16="http://schemas.microsoft.com/office/drawing/2014/main" id="{DDD9D79A-734C-47F2-979B-09621B5B8FC9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5026" name="Text Box 2">
          <a:extLst>
            <a:ext uri="{FF2B5EF4-FFF2-40B4-BE49-F238E27FC236}">
              <a16:creationId xmlns:a16="http://schemas.microsoft.com/office/drawing/2014/main" id="{AB47408C-9FBF-42EA-B179-2C683851EBB9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5027" name="Text Box 2">
          <a:extLst>
            <a:ext uri="{FF2B5EF4-FFF2-40B4-BE49-F238E27FC236}">
              <a16:creationId xmlns:a16="http://schemas.microsoft.com/office/drawing/2014/main" id="{234A414D-F83D-47BC-996F-187036F6E885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5028" name="Text Box 2">
          <a:extLst>
            <a:ext uri="{FF2B5EF4-FFF2-40B4-BE49-F238E27FC236}">
              <a16:creationId xmlns:a16="http://schemas.microsoft.com/office/drawing/2014/main" id="{B0CC8B95-027E-4163-8B8E-98F4511295FE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5029" name="Text Box 2">
          <a:extLst>
            <a:ext uri="{FF2B5EF4-FFF2-40B4-BE49-F238E27FC236}">
              <a16:creationId xmlns:a16="http://schemas.microsoft.com/office/drawing/2014/main" id="{0E52E556-5D7B-45E9-A39B-41BA7AE4B171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5030" name="Text Box 2">
          <a:extLst>
            <a:ext uri="{FF2B5EF4-FFF2-40B4-BE49-F238E27FC236}">
              <a16:creationId xmlns:a16="http://schemas.microsoft.com/office/drawing/2014/main" id="{DD1F92D1-C066-4ED8-B114-48F73CC65081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5031" name="Text Box 2">
          <a:extLst>
            <a:ext uri="{FF2B5EF4-FFF2-40B4-BE49-F238E27FC236}">
              <a16:creationId xmlns:a16="http://schemas.microsoft.com/office/drawing/2014/main" id="{0125DE24-8BF4-41F2-86BC-294DD27EBE64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5032" name="Text Box 2">
          <a:extLst>
            <a:ext uri="{FF2B5EF4-FFF2-40B4-BE49-F238E27FC236}">
              <a16:creationId xmlns:a16="http://schemas.microsoft.com/office/drawing/2014/main" id="{DD39211B-9BAF-4CAC-9BA5-DB6CF80FB693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5033" name="Text Box 2">
          <a:extLst>
            <a:ext uri="{FF2B5EF4-FFF2-40B4-BE49-F238E27FC236}">
              <a16:creationId xmlns:a16="http://schemas.microsoft.com/office/drawing/2014/main" id="{B687189B-39E7-49DD-A058-D1C363C1BE58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47625" cy="180975"/>
    <xdr:sp macro="" textlink="">
      <xdr:nvSpPr>
        <xdr:cNvPr id="5034" name="Text Box 2">
          <a:extLst>
            <a:ext uri="{FF2B5EF4-FFF2-40B4-BE49-F238E27FC236}">
              <a16:creationId xmlns:a16="http://schemas.microsoft.com/office/drawing/2014/main" id="{78A28C77-EFEC-43C4-B739-73C29EBD082E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</xdr:row>
      <xdr:rowOff>0</xdr:rowOff>
    </xdr:from>
    <xdr:ext cx="85725" cy="180975"/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8D959098-57A2-4677-8C81-5508BB24DAA2}"/>
            </a:ext>
          </a:extLst>
        </xdr:cNvPr>
        <xdr:cNvSpPr txBox="1">
          <a:spLocks noChangeArrowheads="1"/>
        </xdr:cNvSpPr>
      </xdr:nvSpPr>
      <xdr:spPr bwMode="auto">
        <a:xfrm>
          <a:off x="6654800" y="6328664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819150</xdr:colOff>
      <xdr:row>264</xdr:row>
      <xdr:rowOff>0</xdr:rowOff>
    </xdr:from>
    <xdr:ext cx="52070" cy="180975"/>
    <xdr:sp macro="" textlink="">
      <xdr:nvSpPr>
        <xdr:cNvPr id="5036" name="Text Box 2">
          <a:extLst>
            <a:ext uri="{FF2B5EF4-FFF2-40B4-BE49-F238E27FC236}">
              <a16:creationId xmlns:a16="http://schemas.microsoft.com/office/drawing/2014/main" id="{CF7F689D-973F-414B-9D67-350F249738C0}"/>
            </a:ext>
          </a:extLst>
        </xdr:cNvPr>
        <xdr:cNvSpPr txBox="1">
          <a:spLocks noChangeArrowheads="1"/>
        </xdr:cNvSpPr>
      </xdr:nvSpPr>
      <xdr:spPr bwMode="auto">
        <a:xfrm>
          <a:off x="8606790" y="63286640"/>
          <a:ext cx="5207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819150</xdr:colOff>
      <xdr:row>264</xdr:row>
      <xdr:rowOff>0</xdr:rowOff>
    </xdr:from>
    <xdr:ext cx="80010" cy="180975"/>
    <xdr:sp macro="" textlink="">
      <xdr:nvSpPr>
        <xdr:cNvPr id="5037" name="Text Box 2">
          <a:extLst>
            <a:ext uri="{FF2B5EF4-FFF2-40B4-BE49-F238E27FC236}">
              <a16:creationId xmlns:a16="http://schemas.microsoft.com/office/drawing/2014/main" id="{CD962D72-DA41-4FED-8153-BB4FF41D6C23}"/>
            </a:ext>
          </a:extLst>
        </xdr:cNvPr>
        <xdr:cNvSpPr txBox="1">
          <a:spLocks noChangeArrowheads="1"/>
        </xdr:cNvSpPr>
      </xdr:nvSpPr>
      <xdr:spPr bwMode="auto">
        <a:xfrm>
          <a:off x="7887970" y="63286640"/>
          <a:ext cx="8001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9"/>
  <sheetViews>
    <sheetView tabSelected="1" view="pageBreakPreview" zoomScale="75" zoomScaleNormal="75" zoomScaleSheetLayoutView="75" workbookViewId="0">
      <selection activeCell="D2" sqref="D1:D1048576"/>
    </sheetView>
  </sheetViews>
  <sheetFormatPr defaultRowHeight="15" x14ac:dyDescent="0.25"/>
  <cols>
    <col min="1" max="1" width="11.7109375" style="93" customWidth="1"/>
    <col min="2" max="2" width="58.28515625" style="93" customWidth="1"/>
    <col min="3" max="3" width="13.42578125" style="93" customWidth="1"/>
    <col min="4" max="5" width="9" style="93" bestFit="1" customWidth="1"/>
    <col min="6" max="6" width="10.42578125" style="93" customWidth="1"/>
    <col min="7" max="8" width="10.85546875" style="93" bestFit="1" customWidth="1"/>
    <col min="9" max="9" width="9.5703125" style="93" bestFit="1" customWidth="1"/>
    <col min="10" max="10" width="10.85546875" style="93" bestFit="1" customWidth="1"/>
    <col min="11" max="11" width="11.140625" style="93" bestFit="1" customWidth="1"/>
    <col min="12" max="12" width="9.7109375" style="93" bestFit="1" customWidth="1"/>
    <col min="13" max="13" width="11.140625" style="93" customWidth="1"/>
    <col min="14" max="14" width="12.28515625" style="93" bestFit="1" customWidth="1"/>
    <col min="15" max="16" width="10.85546875" style="93" bestFit="1" customWidth="1"/>
    <col min="17" max="17" width="10.28515625" style="115" customWidth="1"/>
    <col min="18" max="18" width="9.7109375" style="93" bestFit="1" customWidth="1"/>
    <col min="19" max="20" width="10.85546875" style="93" bestFit="1" customWidth="1"/>
  </cols>
  <sheetData>
    <row r="1" spans="1:23" ht="18.75" customHeight="1" x14ac:dyDescent="0.35">
      <c r="A1" s="7"/>
      <c r="B1" s="8" t="s">
        <v>0</v>
      </c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1"/>
      <c r="R1" s="10"/>
      <c r="S1" s="10"/>
      <c r="T1" s="10"/>
      <c r="U1" s="1"/>
      <c r="V1" s="1"/>
      <c r="W1" s="1"/>
    </row>
    <row r="2" spans="1:23" ht="36" customHeight="1" x14ac:dyDescent="0.35">
      <c r="A2" s="7"/>
      <c r="B2" s="12" t="s">
        <v>1</v>
      </c>
      <c r="C2" s="7"/>
      <c r="D2" s="13"/>
      <c r="E2" s="13"/>
      <c r="F2" s="13"/>
      <c r="G2" s="13"/>
      <c r="H2" s="10"/>
      <c r="I2" s="10"/>
      <c r="J2" s="10"/>
      <c r="K2" s="10"/>
      <c r="L2" s="10"/>
      <c r="M2" s="10"/>
      <c r="N2" s="10"/>
      <c r="O2" s="10"/>
      <c r="P2" s="10"/>
      <c r="Q2" s="11"/>
      <c r="R2" s="10"/>
      <c r="S2" s="10"/>
      <c r="T2" s="10"/>
      <c r="U2" s="1"/>
      <c r="V2" s="1"/>
      <c r="W2" s="1"/>
    </row>
    <row r="3" spans="1:23" ht="18.75" customHeight="1" x14ac:dyDescent="0.35">
      <c r="A3" s="7"/>
      <c r="B3" s="12" t="s">
        <v>2</v>
      </c>
      <c r="C3" s="7"/>
      <c r="D3" s="13"/>
      <c r="E3" s="13"/>
      <c r="F3" s="13"/>
      <c r="G3" s="13"/>
      <c r="H3" s="10"/>
      <c r="I3" s="10"/>
      <c r="J3" s="10"/>
      <c r="K3" s="10"/>
      <c r="L3" s="10"/>
      <c r="M3" s="10"/>
      <c r="N3" s="10"/>
      <c r="O3" s="10"/>
      <c r="P3" s="10"/>
      <c r="Q3" s="11"/>
      <c r="R3" s="10"/>
      <c r="S3" s="10"/>
      <c r="T3" s="10"/>
      <c r="U3" s="1"/>
      <c r="V3" s="1"/>
      <c r="W3" s="1"/>
    </row>
    <row r="4" spans="1:23" ht="18.75" customHeight="1" x14ac:dyDescent="0.35">
      <c r="A4" s="7"/>
      <c r="B4" s="12"/>
      <c r="C4" s="7"/>
      <c r="D4" s="13"/>
      <c r="E4" s="13"/>
      <c r="F4" s="13"/>
      <c r="G4" s="13"/>
      <c r="H4" s="10"/>
      <c r="I4" s="10"/>
      <c r="J4" s="10"/>
      <c r="K4" s="10"/>
      <c r="L4" s="10"/>
      <c r="M4" s="10"/>
      <c r="N4" s="10"/>
      <c r="O4" s="10"/>
      <c r="P4" s="10"/>
      <c r="Q4" s="11"/>
      <c r="R4" s="10"/>
      <c r="S4" s="10"/>
      <c r="T4" s="10"/>
      <c r="U4" s="1"/>
      <c r="V4" s="1"/>
      <c r="W4" s="1"/>
    </row>
    <row r="5" spans="1:23" ht="18.75" customHeight="1" x14ac:dyDescent="0.35">
      <c r="A5" s="7"/>
      <c r="B5" s="14"/>
      <c r="C5" s="7"/>
      <c r="D5" s="13"/>
      <c r="E5" s="13"/>
      <c r="F5" s="13"/>
      <c r="G5" s="13"/>
      <c r="H5" s="10"/>
      <c r="I5" s="10"/>
      <c r="J5" s="10"/>
      <c r="K5" s="10"/>
      <c r="L5" s="10"/>
      <c r="M5" s="10"/>
      <c r="N5" s="10"/>
      <c r="O5" s="10"/>
      <c r="P5" s="10"/>
      <c r="Q5" s="11"/>
      <c r="R5" s="10"/>
      <c r="S5" s="10"/>
      <c r="T5" s="10"/>
      <c r="U5" s="1"/>
      <c r="V5" s="1"/>
      <c r="W5" s="1"/>
    </row>
    <row r="6" spans="1:23" ht="18.75" customHeight="1" x14ac:dyDescent="0.25">
      <c r="A6" s="15" t="s">
        <v>3</v>
      </c>
      <c r="B6" s="16" t="s">
        <v>4</v>
      </c>
      <c r="C6" s="16" t="s">
        <v>5</v>
      </c>
      <c r="D6" s="17" t="s">
        <v>6</v>
      </c>
      <c r="E6" s="18"/>
      <c r="F6" s="19"/>
      <c r="G6" s="20" t="s">
        <v>7</v>
      </c>
      <c r="H6" s="21" t="s">
        <v>8</v>
      </c>
      <c r="I6" s="22"/>
      <c r="J6" s="22"/>
      <c r="K6" s="22"/>
      <c r="L6" s="23"/>
      <c r="M6" s="21" t="s">
        <v>9</v>
      </c>
      <c r="N6" s="22"/>
      <c r="O6" s="22"/>
      <c r="P6" s="22"/>
      <c r="Q6" s="22"/>
      <c r="R6" s="22"/>
      <c r="S6" s="22"/>
      <c r="T6" s="23"/>
      <c r="U6" s="2"/>
      <c r="V6" s="2"/>
      <c r="W6" s="2"/>
    </row>
    <row r="7" spans="1:23" ht="18.75" customHeight="1" x14ac:dyDescent="0.25">
      <c r="A7" s="24"/>
      <c r="B7" s="25"/>
      <c r="C7" s="25"/>
      <c r="D7" s="26" t="s">
        <v>10</v>
      </c>
      <c r="E7" s="26" t="s">
        <v>11</v>
      </c>
      <c r="F7" s="26" t="s">
        <v>12</v>
      </c>
      <c r="G7" s="27"/>
      <c r="H7" s="28" t="s">
        <v>13</v>
      </c>
      <c r="I7" s="28" t="s">
        <v>14</v>
      </c>
      <c r="J7" s="28" t="s">
        <v>15</v>
      </c>
      <c r="K7" s="28" t="s">
        <v>16</v>
      </c>
      <c r="L7" s="28" t="s">
        <v>17</v>
      </c>
      <c r="M7" s="29" t="s">
        <v>18</v>
      </c>
      <c r="N7" s="29" t="s">
        <v>19</v>
      </c>
      <c r="O7" s="29" t="s">
        <v>20</v>
      </c>
      <c r="P7" s="29" t="s">
        <v>21</v>
      </c>
      <c r="Q7" s="29" t="s">
        <v>22</v>
      </c>
      <c r="R7" s="29" t="s">
        <v>23</v>
      </c>
      <c r="S7" s="29" t="s">
        <v>24</v>
      </c>
      <c r="T7" s="29" t="s">
        <v>25</v>
      </c>
      <c r="U7" s="1"/>
      <c r="V7" s="1"/>
      <c r="W7" s="1"/>
    </row>
    <row r="8" spans="1:23" ht="18.75" customHeight="1" x14ac:dyDescent="0.25">
      <c r="A8" s="30"/>
      <c r="B8" s="30" t="s">
        <v>26</v>
      </c>
      <c r="C8" s="31"/>
      <c r="D8" s="31"/>
      <c r="E8" s="31"/>
      <c r="F8" s="31"/>
      <c r="G8" s="31"/>
      <c r="H8" s="30"/>
      <c r="I8" s="30"/>
      <c r="J8" s="30"/>
      <c r="K8" s="30"/>
      <c r="L8" s="30"/>
      <c r="M8" s="30"/>
      <c r="N8" s="30"/>
      <c r="O8" s="30"/>
      <c r="P8" s="30"/>
      <c r="Q8" s="32"/>
      <c r="R8" s="33"/>
      <c r="S8" s="33"/>
      <c r="T8" s="30"/>
      <c r="U8" s="1"/>
      <c r="V8" s="1"/>
      <c r="W8" s="1"/>
    </row>
    <row r="9" spans="1:23" s="1" customFormat="1" ht="18.75" customHeight="1" x14ac:dyDescent="0.2">
      <c r="A9" s="34" t="s">
        <v>27</v>
      </c>
      <c r="B9" s="35" t="s">
        <v>28</v>
      </c>
      <c r="C9" s="36">
        <v>200</v>
      </c>
      <c r="D9" s="37">
        <v>9.89</v>
      </c>
      <c r="E9" s="37">
        <v>12.22</v>
      </c>
      <c r="F9" s="37">
        <v>42.68</v>
      </c>
      <c r="G9" s="38">
        <v>321</v>
      </c>
      <c r="H9" s="37">
        <v>7.0000000000000007E-2</v>
      </c>
      <c r="I9" s="37">
        <v>0.12</v>
      </c>
      <c r="J9" s="37">
        <v>0.15</v>
      </c>
      <c r="K9" s="39">
        <v>5.6000000000000001E-2</v>
      </c>
      <c r="L9" s="39">
        <v>0</v>
      </c>
      <c r="M9" s="40">
        <v>277.64999999999998</v>
      </c>
      <c r="N9" s="40">
        <v>101.51</v>
      </c>
      <c r="O9" s="37">
        <v>11.58</v>
      </c>
      <c r="P9" s="37">
        <v>1.5</v>
      </c>
      <c r="Q9" s="41">
        <v>97.69</v>
      </c>
      <c r="R9" s="42">
        <v>3.0000000000000001E-3</v>
      </c>
      <c r="S9" s="42">
        <v>8.9999999999999993E-3</v>
      </c>
      <c r="T9" s="42">
        <v>0.02</v>
      </c>
    </row>
    <row r="10" spans="1:23" ht="20.45" customHeight="1" x14ac:dyDescent="0.25">
      <c r="A10" s="43" t="s">
        <v>160</v>
      </c>
      <c r="B10" s="35" t="s">
        <v>125</v>
      </c>
      <c r="C10" s="44">
        <v>200</v>
      </c>
      <c r="D10" s="37">
        <v>2.97</v>
      </c>
      <c r="E10" s="37">
        <v>3.09</v>
      </c>
      <c r="F10" s="37">
        <v>14.74</v>
      </c>
      <c r="G10" s="38">
        <v>99</v>
      </c>
      <c r="H10" s="37">
        <v>0.02</v>
      </c>
      <c r="I10" s="37">
        <v>0.08</v>
      </c>
      <c r="J10" s="37">
        <v>0.65</v>
      </c>
      <c r="K10" s="39">
        <v>0.01</v>
      </c>
      <c r="L10" s="39">
        <v>0</v>
      </c>
      <c r="M10" s="40">
        <v>65.42</v>
      </c>
      <c r="N10" s="40">
        <v>71.2</v>
      </c>
      <c r="O10" s="37">
        <v>24</v>
      </c>
      <c r="P10" s="37">
        <v>0.96</v>
      </c>
      <c r="Q10" s="41">
        <v>66.819999999999993</v>
      </c>
      <c r="R10" s="42">
        <v>3.0000000000000001E-3</v>
      </c>
      <c r="S10" s="42">
        <v>0</v>
      </c>
      <c r="T10" s="42">
        <v>1.9E-2</v>
      </c>
      <c r="U10" s="1"/>
      <c r="V10" s="1"/>
      <c r="W10" s="1"/>
    </row>
    <row r="11" spans="1:23" ht="18.75" customHeight="1" x14ac:dyDescent="0.25">
      <c r="A11" s="43" t="s">
        <v>29</v>
      </c>
      <c r="B11" s="35" t="s">
        <v>58</v>
      </c>
      <c r="C11" s="31">
        <v>60</v>
      </c>
      <c r="D11" s="37">
        <v>3.8</v>
      </c>
      <c r="E11" s="37">
        <v>0.68</v>
      </c>
      <c r="F11" s="37">
        <v>24.8</v>
      </c>
      <c r="G11" s="38">
        <v>120</v>
      </c>
      <c r="H11" s="37">
        <v>0.06</v>
      </c>
      <c r="I11" s="37">
        <v>0.03</v>
      </c>
      <c r="J11" s="37">
        <v>0</v>
      </c>
      <c r="K11" s="39">
        <v>0.15</v>
      </c>
      <c r="L11" s="37">
        <v>0</v>
      </c>
      <c r="M11" s="37">
        <v>9.9</v>
      </c>
      <c r="N11" s="37">
        <v>58.2</v>
      </c>
      <c r="O11" s="37">
        <v>17.100000000000001</v>
      </c>
      <c r="P11" s="37">
        <v>1.36</v>
      </c>
      <c r="Q11" s="45">
        <v>73.2</v>
      </c>
      <c r="R11" s="42">
        <v>0</v>
      </c>
      <c r="S11" s="42">
        <v>0</v>
      </c>
      <c r="T11" s="45">
        <v>0</v>
      </c>
      <c r="U11" s="1"/>
      <c r="V11" s="1"/>
      <c r="W11" s="1"/>
    </row>
    <row r="12" spans="1:23" s="1" customFormat="1" ht="18.75" customHeight="1" x14ac:dyDescent="0.2">
      <c r="A12" s="46" t="s">
        <v>31</v>
      </c>
      <c r="B12" s="35" t="s">
        <v>174</v>
      </c>
      <c r="C12" s="31">
        <v>135</v>
      </c>
      <c r="D12" s="37">
        <v>3.38</v>
      </c>
      <c r="E12" s="37">
        <v>4.32</v>
      </c>
      <c r="F12" s="37">
        <v>14.85</v>
      </c>
      <c r="G12" s="47">
        <f>D12*4+E12*9+F12*4</f>
        <v>111.80000000000001</v>
      </c>
      <c r="H12" s="37">
        <v>0.05</v>
      </c>
      <c r="I12" s="37">
        <v>0.26</v>
      </c>
      <c r="J12" s="37">
        <v>1.1000000000000001</v>
      </c>
      <c r="K12" s="39">
        <v>0.03</v>
      </c>
      <c r="L12" s="39">
        <v>0.08</v>
      </c>
      <c r="M12" s="40">
        <v>180</v>
      </c>
      <c r="N12" s="40">
        <v>142.5</v>
      </c>
      <c r="O12" s="37">
        <v>21</v>
      </c>
      <c r="P12" s="37">
        <v>0.15</v>
      </c>
      <c r="Q12" s="41">
        <v>219</v>
      </c>
      <c r="R12" s="42">
        <v>1.4E-2</v>
      </c>
      <c r="S12" s="42">
        <v>3.0000000000000001E-3</v>
      </c>
      <c r="T12" s="42">
        <v>0.03</v>
      </c>
    </row>
    <row r="13" spans="1:23" ht="18.75" customHeight="1" x14ac:dyDescent="0.25">
      <c r="A13" s="48"/>
      <c r="B13" s="49" t="s">
        <v>33</v>
      </c>
      <c r="C13" s="50">
        <f t="shared" ref="C13:T13" si="0">SUM(C9:C12)</f>
        <v>595</v>
      </c>
      <c r="D13" s="51">
        <f t="shared" si="0"/>
        <v>20.04</v>
      </c>
      <c r="E13" s="51">
        <f t="shared" si="0"/>
        <v>20.310000000000002</v>
      </c>
      <c r="F13" s="51">
        <f t="shared" si="0"/>
        <v>97.07</v>
      </c>
      <c r="G13" s="52">
        <f t="shared" si="0"/>
        <v>651.79999999999995</v>
      </c>
      <c r="H13" s="51">
        <f t="shared" si="0"/>
        <v>0.2</v>
      </c>
      <c r="I13" s="51">
        <f t="shared" si="0"/>
        <v>0.49</v>
      </c>
      <c r="J13" s="51">
        <f t="shared" si="0"/>
        <v>1.9000000000000001</v>
      </c>
      <c r="K13" s="53">
        <f t="shared" si="0"/>
        <v>0.246</v>
      </c>
      <c r="L13" s="53">
        <f t="shared" si="0"/>
        <v>0.08</v>
      </c>
      <c r="M13" s="54">
        <f t="shared" si="0"/>
        <v>532.97</v>
      </c>
      <c r="N13" s="54">
        <f t="shared" si="0"/>
        <v>373.41</v>
      </c>
      <c r="O13" s="51">
        <f t="shared" si="0"/>
        <v>73.680000000000007</v>
      </c>
      <c r="P13" s="51">
        <f t="shared" si="0"/>
        <v>3.97</v>
      </c>
      <c r="Q13" s="54">
        <f t="shared" si="0"/>
        <v>456.71</v>
      </c>
      <c r="R13" s="51">
        <f t="shared" si="0"/>
        <v>0.02</v>
      </c>
      <c r="S13" s="51">
        <f t="shared" si="0"/>
        <v>1.2E-2</v>
      </c>
      <c r="T13" s="51">
        <f t="shared" si="0"/>
        <v>6.9000000000000006E-2</v>
      </c>
      <c r="U13" s="1"/>
      <c r="V13" s="1"/>
      <c r="W13" s="1"/>
    </row>
    <row r="14" spans="1:23" ht="18.75" customHeight="1" x14ac:dyDescent="0.25">
      <c r="A14" s="55"/>
      <c r="B14" s="30" t="s">
        <v>34</v>
      </c>
      <c r="C14" s="56"/>
      <c r="D14" s="56"/>
      <c r="E14" s="56"/>
      <c r="F14" s="56"/>
      <c r="G14" s="52"/>
      <c r="H14" s="56"/>
      <c r="I14" s="56"/>
      <c r="J14" s="56"/>
      <c r="K14" s="53"/>
      <c r="L14" s="53"/>
      <c r="M14" s="54"/>
      <c r="N14" s="54"/>
      <c r="O14" s="56"/>
      <c r="P14" s="56"/>
      <c r="Q14" s="54"/>
      <c r="R14" s="57"/>
      <c r="S14" s="57"/>
      <c r="T14" s="56"/>
      <c r="U14" s="1"/>
      <c r="V14" s="1"/>
      <c r="W14" s="1"/>
    </row>
    <row r="15" spans="1:23" ht="22.15" customHeight="1" x14ac:dyDescent="0.25">
      <c r="A15" s="58" t="s">
        <v>95</v>
      </c>
      <c r="B15" s="59" t="s">
        <v>118</v>
      </c>
      <c r="C15" s="60">
        <v>100</v>
      </c>
      <c r="D15" s="37">
        <v>0.66</v>
      </c>
      <c r="E15" s="37">
        <v>0.12</v>
      </c>
      <c r="F15" s="37">
        <v>2.2999999999999998</v>
      </c>
      <c r="G15" s="38">
        <v>14.4</v>
      </c>
      <c r="H15" s="37">
        <v>0.04</v>
      </c>
      <c r="I15" s="37">
        <v>0.02</v>
      </c>
      <c r="J15" s="37">
        <v>15</v>
      </c>
      <c r="K15" s="39">
        <v>0</v>
      </c>
      <c r="L15" s="39">
        <v>0</v>
      </c>
      <c r="M15" s="40">
        <v>8.4</v>
      </c>
      <c r="N15" s="40">
        <v>15.6</v>
      </c>
      <c r="O15" s="37">
        <v>12</v>
      </c>
      <c r="P15" s="39">
        <v>0.54</v>
      </c>
      <c r="Q15" s="61">
        <v>174</v>
      </c>
      <c r="R15" s="62">
        <v>0</v>
      </c>
      <c r="S15" s="62">
        <v>0</v>
      </c>
      <c r="T15" s="39">
        <v>0</v>
      </c>
      <c r="U15" s="1"/>
      <c r="V15" s="1"/>
      <c r="W15" s="1"/>
    </row>
    <row r="16" spans="1:23" ht="18.75" customHeight="1" x14ac:dyDescent="0.25">
      <c r="A16" s="43" t="s">
        <v>35</v>
      </c>
      <c r="B16" s="35" t="s">
        <v>137</v>
      </c>
      <c r="C16" s="44" t="s">
        <v>128</v>
      </c>
      <c r="D16" s="44">
        <v>0.81</v>
      </c>
      <c r="E16" s="44">
        <v>4.58</v>
      </c>
      <c r="F16" s="44">
        <v>16.809999999999999</v>
      </c>
      <c r="G16" s="63">
        <v>112</v>
      </c>
      <c r="H16" s="44">
        <v>0.1</v>
      </c>
      <c r="I16" s="44">
        <v>0.08</v>
      </c>
      <c r="J16" s="44">
        <v>9.1999999999999993</v>
      </c>
      <c r="K16" s="39">
        <v>3.1E-2</v>
      </c>
      <c r="L16" s="39">
        <v>0.03</v>
      </c>
      <c r="M16" s="40">
        <v>18.96</v>
      </c>
      <c r="N16" s="40">
        <v>71.430000000000007</v>
      </c>
      <c r="O16" s="44">
        <v>16.670000000000002</v>
      </c>
      <c r="P16" s="44">
        <v>1.08</v>
      </c>
      <c r="Q16" s="41">
        <v>51.63</v>
      </c>
      <c r="R16" s="42">
        <v>1E-3</v>
      </c>
      <c r="S16" s="42">
        <v>2E-3</v>
      </c>
      <c r="T16" s="42">
        <v>0.5</v>
      </c>
      <c r="U16" s="1"/>
      <c r="V16" s="1"/>
      <c r="W16" s="1"/>
    </row>
    <row r="17" spans="1:23" ht="18.75" customHeight="1" x14ac:dyDescent="0.25">
      <c r="A17" s="43" t="s">
        <v>36</v>
      </c>
      <c r="B17" s="64" t="s">
        <v>37</v>
      </c>
      <c r="C17" s="44">
        <v>100</v>
      </c>
      <c r="D17" s="37">
        <v>12.72</v>
      </c>
      <c r="E17" s="37">
        <v>11.52</v>
      </c>
      <c r="F17" s="37">
        <v>12.8</v>
      </c>
      <c r="G17" s="38">
        <v>208.8</v>
      </c>
      <c r="H17" s="37">
        <v>0.04</v>
      </c>
      <c r="I17" s="37">
        <v>0.01</v>
      </c>
      <c r="J17" s="37">
        <v>0.91</v>
      </c>
      <c r="K17" s="39">
        <v>0.01</v>
      </c>
      <c r="L17" s="39">
        <v>0.03</v>
      </c>
      <c r="M17" s="40">
        <v>24.32</v>
      </c>
      <c r="N17" s="40">
        <v>25.18</v>
      </c>
      <c r="O17" s="37">
        <v>13.66</v>
      </c>
      <c r="P17" s="37">
        <v>3.35</v>
      </c>
      <c r="Q17" s="41">
        <v>113.55</v>
      </c>
      <c r="R17" s="42">
        <v>1E-3</v>
      </c>
      <c r="S17" s="42">
        <v>0</v>
      </c>
      <c r="T17" s="42">
        <v>0.11</v>
      </c>
      <c r="U17" s="1"/>
      <c r="V17" s="1"/>
      <c r="W17" s="1"/>
    </row>
    <row r="18" spans="1:23" s="1" customFormat="1" ht="18.75" customHeight="1" x14ac:dyDescent="0.2">
      <c r="A18" s="43" t="s">
        <v>54</v>
      </c>
      <c r="B18" s="64" t="s">
        <v>55</v>
      </c>
      <c r="C18" s="44">
        <v>180</v>
      </c>
      <c r="D18" s="37">
        <v>10.08</v>
      </c>
      <c r="E18" s="37">
        <v>12.96</v>
      </c>
      <c r="F18" s="37">
        <v>49.5</v>
      </c>
      <c r="G18" s="38">
        <v>323</v>
      </c>
      <c r="H18" s="37">
        <v>0.3</v>
      </c>
      <c r="I18" s="37">
        <v>0.12</v>
      </c>
      <c r="J18" s="37">
        <v>0</v>
      </c>
      <c r="K18" s="39">
        <v>1.7000000000000001E-2</v>
      </c>
      <c r="L18" s="39">
        <v>0.06</v>
      </c>
      <c r="M18" s="40">
        <v>12.74</v>
      </c>
      <c r="N18" s="40">
        <v>129.78</v>
      </c>
      <c r="O18" s="37">
        <v>20.69</v>
      </c>
      <c r="P18" s="37">
        <v>0.23</v>
      </c>
      <c r="Q18" s="41">
        <v>26.2</v>
      </c>
      <c r="R18" s="42">
        <v>1E-3</v>
      </c>
      <c r="S18" s="42">
        <v>3.0000000000000001E-3</v>
      </c>
      <c r="T18" s="42">
        <v>0.55000000000000004</v>
      </c>
    </row>
    <row r="19" spans="1:23" ht="18.75" customHeight="1" x14ac:dyDescent="0.25">
      <c r="A19" s="43" t="s">
        <v>65</v>
      </c>
      <c r="B19" s="35" t="s">
        <v>66</v>
      </c>
      <c r="C19" s="31">
        <v>200</v>
      </c>
      <c r="D19" s="37">
        <v>1</v>
      </c>
      <c r="E19" s="37">
        <v>0.2</v>
      </c>
      <c r="F19" s="37">
        <v>20.2</v>
      </c>
      <c r="G19" s="38">
        <v>92</v>
      </c>
      <c r="H19" s="37">
        <v>0.02</v>
      </c>
      <c r="I19" s="37">
        <v>0.02</v>
      </c>
      <c r="J19" s="37">
        <v>4</v>
      </c>
      <c r="K19" s="39">
        <v>0</v>
      </c>
      <c r="L19" s="39">
        <v>0</v>
      </c>
      <c r="M19" s="40">
        <v>14</v>
      </c>
      <c r="N19" s="40">
        <v>14</v>
      </c>
      <c r="O19" s="37">
        <v>8</v>
      </c>
      <c r="P19" s="37">
        <v>2.8</v>
      </c>
      <c r="Q19" s="41">
        <v>240</v>
      </c>
      <c r="R19" s="42">
        <v>0</v>
      </c>
      <c r="S19" s="42">
        <v>0</v>
      </c>
      <c r="T19" s="42">
        <v>0</v>
      </c>
      <c r="U19" s="1"/>
      <c r="V19" s="1"/>
      <c r="W19" s="1"/>
    </row>
    <row r="20" spans="1:23" ht="18.75" customHeight="1" x14ac:dyDescent="0.25">
      <c r="A20" s="43" t="s">
        <v>29</v>
      </c>
      <c r="B20" s="35" t="s">
        <v>38</v>
      </c>
      <c r="C20" s="31" t="s">
        <v>39</v>
      </c>
      <c r="D20" s="37">
        <v>4.6100000000000003</v>
      </c>
      <c r="E20" s="37">
        <v>1.63</v>
      </c>
      <c r="F20" s="37">
        <v>24.51</v>
      </c>
      <c r="G20" s="38">
        <v>133.5</v>
      </c>
      <c r="H20" s="44">
        <v>0.16</v>
      </c>
      <c r="I20" s="44">
        <v>7.4999999999999997E-2</v>
      </c>
      <c r="J20" s="37">
        <v>0.06</v>
      </c>
      <c r="K20" s="39">
        <v>0</v>
      </c>
      <c r="L20" s="39">
        <v>0</v>
      </c>
      <c r="M20" s="40">
        <v>44.75</v>
      </c>
      <c r="N20" s="40">
        <v>50.45</v>
      </c>
      <c r="O20" s="37">
        <v>49.8</v>
      </c>
      <c r="P20" s="37">
        <v>2.0299999999999998</v>
      </c>
      <c r="Q20" s="41">
        <v>42.3</v>
      </c>
      <c r="R20" s="42">
        <v>4.0000000000000001E-3</v>
      </c>
      <c r="S20" s="42">
        <v>8.9999999999999993E-3</v>
      </c>
      <c r="T20" s="42">
        <v>0</v>
      </c>
      <c r="U20" s="1"/>
      <c r="V20" s="1"/>
      <c r="W20" s="1"/>
    </row>
    <row r="21" spans="1:23" ht="18.75" customHeight="1" x14ac:dyDescent="0.25">
      <c r="A21" s="65"/>
      <c r="B21" s="49" t="s">
        <v>33</v>
      </c>
      <c r="C21" s="50">
        <v>900</v>
      </c>
      <c r="D21" s="51">
        <f t="shared" ref="D21:T21" si="1">SUM(D15:D20)</f>
        <v>29.880000000000003</v>
      </c>
      <c r="E21" s="51">
        <f t="shared" si="1"/>
        <v>31.009999999999998</v>
      </c>
      <c r="F21" s="51">
        <f t="shared" si="1"/>
        <v>126.12</v>
      </c>
      <c r="G21" s="52">
        <f t="shared" si="1"/>
        <v>883.7</v>
      </c>
      <c r="H21" s="51">
        <f t="shared" si="1"/>
        <v>0.66</v>
      </c>
      <c r="I21" s="51">
        <f t="shared" si="1"/>
        <v>0.32499999999999996</v>
      </c>
      <c r="J21" s="51">
        <f t="shared" si="1"/>
        <v>29.169999999999998</v>
      </c>
      <c r="K21" s="53">
        <f t="shared" si="1"/>
        <v>5.8000000000000003E-2</v>
      </c>
      <c r="L21" s="53">
        <f t="shared" si="1"/>
        <v>0.12</v>
      </c>
      <c r="M21" s="54">
        <f t="shared" si="1"/>
        <v>123.17</v>
      </c>
      <c r="N21" s="54">
        <f t="shared" si="1"/>
        <v>306.44</v>
      </c>
      <c r="O21" s="51">
        <f t="shared" si="1"/>
        <v>120.82</v>
      </c>
      <c r="P21" s="51">
        <f t="shared" si="1"/>
        <v>10.029999999999999</v>
      </c>
      <c r="Q21" s="54">
        <f t="shared" si="1"/>
        <v>647.67999999999995</v>
      </c>
      <c r="R21" s="51">
        <f t="shared" si="1"/>
        <v>7.0000000000000001E-3</v>
      </c>
      <c r="S21" s="51">
        <f t="shared" si="1"/>
        <v>1.3999999999999999E-2</v>
      </c>
      <c r="T21" s="51">
        <f t="shared" si="1"/>
        <v>1.1600000000000001</v>
      </c>
      <c r="U21" s="1"/>
      <c r="V21" s="1"/>
      <c r="W21" s="1"/>
    </row>
    <row r="22" spans="1:23" ht="18.75" customHeight="1" x14ac:dyDescent="0.25">
      <c r="A22" s="49"/>
      <c r="B22" s="49" t="s">
        <v>40</v>
      </c>
      <c r="C22" s="50"/>
      <c r="D22" s="51">
        <f t="shared" ref="D22:T22" si="2">D13+D21</f>
        <v>49.92</v>
      </c>
      <c r="E22" s="51">
        <f t="shared" si="2"/>
        <v>51.32</v>
      </c>
      <c r="F22" s="51">
        <f t="shared" si="2"/>
        <v>223.19</v>
      </c>
      <c r="G22" s="52">
        <f t="shared" si="2"/>
        <v>1535.5</v>
      </c>
      <c r="H22" s="51">
        <f t="shared" si="2"/>
        <v>0.8600000000000001</v>
      </c>
      <c r="I22" s="51">
        <f t="shared" si="2"/>
        <v>0.81499999999999995</v>
      </c>
      <c r="J22" s="51">
        <f t="shared" si="2"/>
        <v>31.069999999999997</v>
      </c>
      <c r="K22" s="53">
        <f t="shared" si="2"/>
        <v>0.30399999999999999</v>
      </c>
      <c r="L22" s="53">
        <f t="shared" si="2"/>
        <v>0.2</v>
      </c>
      <c r="M22" s="54">
        <f t="shared" si="2"/>
        <v>656.14</v>
      </c>
      <c r="N22" s="54">
        <f t="shared" si="2"/>
        <v>679.85</v>
      </c>
      <c r="O22" s="51">
        <f t="shared" si="2"/>
        <v>194.5</v>
      </c>
      <c r="P22" s="51">
        <f t="shared" si="2"/>
        <v>14</v>
      </c>
      <c r="Q22" s="54">
        <f t="shared" si="2"/>
        <v>1104.3899999999999</v>
      </c>
      <c r="R22" s="53">
        <f t="shared" si="2"/>
        <v>2.7E-2</v>
      </c>
      <c r="S22" s="53">
        <f t="shared" si="2"/>
        <v>2.5999999999999999E-2</v>
      </c>
      <c r="T22" s="53">
        <f t="shared" si="2"/>
        <v>1.2290000000000001</v>
      </c>
      <c r="U22" s="1"/>
      <c r="V22" s="1"/>
      <c r="W22" s="1"/>
    </row>
    <row r="23" spans="1:23" ht="18.75" customHeight="1" x14ac:dyDescent="0.25">
      <c r="A23" s="7"/>
      <c r="B23" s="7"/>
      <c r="C23" s="7"/>
      <c r="D23" s="13"/>
      <c r="E23" s="13"/>
      <c r="F23" s="13"/>
      <c r="G23" s="13"/>
      <c r="H23" s="66"/>
      <c r="I23" s="66"/>
      <c r="J23" s="66"/>
      <c r="K23" s="66"/>
      <c r="L23" s="66"/>
      <c r="M23" s="66"/>
      <c r="N23" s="67"/>
      <c r="O23" s="68"/>
      <c r="P23" s="68"/>
      <c r="Q23" s="11"/>
      <c r="R23" s="10"/>
      <c r="S23" s="10"/>
      <c r="T23" s="10"/>
      <c r="U23" s="1"/>
      <c r="V23" s="1"/>
      <c r="W23" s="1"/>
    </row>
    <row r="24" spans="1:23" ht="18.75" customHeight="1" x14ac:dyDescent="0.25">
      <c r="A24" s="7"/>
      <c r="B24" s="7"/>
      <c r="C24" s="7"/>
      <c r="D24" s="13"/>
      <c r="E24" s="13"/>
      <c r="F24" s="13"/>
      <c r="G24" s="13"/>
      <c r="H24" s="66"/>
      <c r="I24" s="66"/>
      <c r="J24" s="66"/>
      <c r="K24" s="66"/>
      <c r="L24" s="66"/>
      <c r="M24" s="66"/>
      <c r="N24" s="67"/>
      <c r="O24" s="68"/>
      <c r="P24" s="68"/>
      <c r="Q24" s="11"/>
      <c r="R24" s="10"/>
      <c r="S24" s="10"/>
      <c r="T24" s="10"/>
      <c r="U24" s="1"/>
      <c r="V24" s="1"/>
      <c r="W24" s="1"/>
    </row>
    <row r="25" spans="1:23" ht="18.75" customHeight="1" x14ac:dyDescent="0.35">
      <c r="A25" s="7"/>
      <c r="B25" s="12" t="s">
        <v>41</v>
      </c>
      <c r="C25" s="7"/>
      <c r="D25" s="13"/>
      <c r="E25" s="13"/>
      <c r="F25" s="13"/>
      <c r="G25" s="13"/>
      <c r="H25" s="10"/>
      <c r="I25" s="10"/>
      <c r="J25" s="10"/>
      <c r="K25" s="10"/>
      <c r="L25" s="10"/>
      <c r="M25" s="10"/>
      <c r="N25" s="10"/>
      <c r="O25" s="10"/>
      <c r="P25" s="10"/>
      <c r="Q25" s="11"/>
      <c r="R25" s="10"/>
      <c r="S25" s="10"/>
      <c r="T25" s="10"/>
      <c r="U25" s="1"/>
      <c r="V25" s="1"/>
      <c r="W25" s="1"/>
    </row>
    <row r="26" spans="1:23" ht="18.75" customHeight="1" x14ac:dyDescent="0.35">
      <c r="A26" s="7"/>
      <c r="B26" s="12" t="s">
        <v>2</v>
      </c>
      <c r="C26" s="7"/>
      <c r="D26" s="13"/>
      <c r="E26" s="13"/>
      <c r="F26" s="13"/>
      <c r="G26" s="13"/>
      <c r="H26" s="10"/>
      <c r="I26" s="10"/>
      <c r="J26" s="10"/>
      <c r="K26" s="10"/>
      <c r="L26" s="10"/>
      <c r="M26" s="10"/>
      <c r="N26" s="10"/>
      <c r="O26" s="10"/>
      <c r="P26" s="10"/>
      <c r="Q26" s="11"/>
      <c r="R26" s="10"/>
      <c r="S26" s="10"/>
      <c r="T26" s="10"/>
      <c r="U26" s="1"/>
      <c r="V26" s="1"/>
      <c r="W26" s="1"/>
    </row>
    <row r="27" spans="1:23" ht="18.75" customHeight="1" x14ac:dyDescent="0.35">
      <c r="A27" s="7"/>
      <c r="B27" s="12"/>
      <c r="C27" s="7"/>
      <c r="D27" s="13"/>
      <c r="E27" s="13"/>
      <c r="F27" s="13"/>
      <c r="G27" s="13"/>
      <c r="H27" s="10"/>
      <c r="I27" s="10"/>
      <c r="J27" s="10"/>
      <c r="K27" s="10"/>
      <c r="L27" s="10"/>
      <c r="M27" s="10"/>
      <c r="N27" s="10"/>
      <c r="O27" s="10"/>
      <c r="P27" s="10"/>
      <c r="Q27" s="11"/>
      <c r="R27" s="10"/>
      <c r="S27" s="10"/>
      <c r="T27" s="10"/>
      <c r="U27" s="1"/>
      <c r="V27" s="1"/>
      <c r="W27" s="1"/>
    </row>
    <row r="28" spans="1:23" ht="18.75" customHeight="1" x14ac:dyDescent="0.35">
      <c r="A28" s="7"/>
      <c r="B28" s="14"/>
      <c r="C28" s="7"/>
      <c r="D28" s="13"/>
      <c r="E28" s="13"/>
      <c r="F28" s="13"/>
      <c r="G28" s="13"/>
      <c r="H28" s="10"/>
      <c r="I28" s="10"/>
      <c r="J28" s="10"/>
      <c r="K28" s="10"/>
      <c r="L28" s="10"/>
      <c r="M28" s="10"/>
      <c r="N28" s="10"/>
      <c r="O28" s="10"/>
      <c r="P28" s="10"/>
      <c r="Q28" s="11"/>
      <c r="R28" s="10"/>
      <c r="S28" s="10"/>
      <c r="T28" s="10"/>
      <c r="U28" s="1"/>
      <c r="V28" s="1"/>
      <c r="W28" s="1"/>
    </row>
    <row r="29" spans="1:23" ht="18.75" customHeight="1" x14ac:dyDescent="0.25">
      <c r="A29" s="69" t="s">
        <v>3</v>
      </c>
      <c r="B29" s="70" t="s">
        <v>4</v>
      </c>
      <c r="C29" s="16" t="s">
        <v>5</v>
      </c>
      <c r="D29" s="71" t="s">
        <v>6</v>
      </c>
      <c r="E29" s="71"/>
      <c r="F29" s="71"/>
      <c r="G29" s="20" t="s">
        <v>7</v>
      </c>
      <c r="H29" s="21" t="s">
        <v>8</v>
      </c>
      <c r="I29" s="21"/>
      <c r="J29" s="21"/>
      <c r="K29" s="21"/>
      <c r="L29" s="21"/>
      <c r="M29" s="72" t="s">
        <v>9</v>
      </c>
      <c r="N29" s="72"/>
      <c r="O29" s="72"/>
      <c r="P29" s="72"/>
      <c r="Q29" s="72"/>
      <c r="R29" s="72"/>
      <c r="S29" s="72"/>
      <c r="T29" s="72"/>
      <c r="U29" s="2"/>
      <c r="V29" s="2"/>
      <c r="W29" s="2"/>
    </row>
    <row r="30" spans="1:23" ht="18.75" customHeight="1" x14ac:dyDescent="0.25">
      <c r="A30" s="69"/>
      <c r="B30" s="70"/>
      <c r="C30" s="25"/>
      <c r="D30" s="26" t="s">
        <v>10</v>
      </c>
      <c r="E30" s="26" t="s">
        <v>11</v>
      </c>
      <c r="F30" s="26" t="s">
        <v>12</v>
      </c>
      <c r="G30" s="27"/>
      <c r="H30" s="28" t="s">
        <v>13</v>
      </c>
      <c r="I30" s="28" t="s">
        <v>14</v>
      </c>
      <c r="J30" s="28" t="s">
        <v>15</v>
      </c>
      <c r="K30" s="28" t="s">
        <v>16</v>
      </c>
      <c r="L30" s="28" t="s">
        <v>17</v>
      </c>
      <c r="M30" s="29" t="s">
        <v>18</v>
      </c>
      <c r="N30" s="29" t="s">
        <v>19</v>
      </c>
      <c r="O30" s="29" t="s">
        <v>20</v>
      </c>
      <c r="P30" s="29" t="s">
        <v>21</v>
      </c>
      <c r="Q30" s="29" t="s">
        <v>22</v>
      </c>
      <c r="R30" s="29" t="s">
        <v>23</v>
      </c>
      <c r="S30" s="29" t="s">
        <v>24</v>
      </c>
      <c r="T30" s="29" t="s">
        <v>25</v>
      </c>
      <c r="U30" s="1"/>
      <c r="V30" s="1"/>
      <c r="W30" s="1"/>
    </row>
    <row r="31" spans="1:23" ht="18.75" customHeight="1" x14ac:dyDescent="0.25">
      <c r="A31" s="30"/>
      <c r="B31" s="30" t="s">
        <v>26</v>
      </c>
      <c r="C31" s="31"/>
      <c r="D31" s="31"/>
      <c r="E31" s="31"/>
      <c r="F31" s="31"/>
      <c r="G31" s="31"/>
      <c r="H31" s="30"/>
      <c r="I31" s="30"/>
      <c r="J31" s="30"/>
      <c r="K31" s="30"/>
      <c r="L31" s="30"/>
      <c r="M31" s="30"/>
      <c r="N31" s="30"/>
      <c r="O31" s="30"/>
      <c r="P31" s="30"/>
      <c r="Q31" s="32"/>
      <c r="R31" s="33"/>
      <c r="S31" s="33"/>
      <c r="T31" s="30"/>
      <c r="U31" s="1"/>
      <c r="V31" s="1"/>
      <c r="W31" s="1"/>
    </row>
    <row r="32" spans="1:23" ht="18.75" customHeight="1" x14ac:dyDescent="0.25">
      <c r="A32" s="43" t="s">
        <v>42</v>
      </c>
      <c r="B32" s="35" t="s">
        <v>43</v>
      </c>
      <c r="C32" s="31">
        <v>20</v>
      </c>
      <c r="D32" s="37">
        <v>5.26</v>
      </c>
      <c r="E32" s="37">
        <v>5.32</v>
      </c>
      <c r="F32" s="37">
        <v>0</v>
      </c>
      <c r="G32" s="38">
        <v>70</v>
      </c>
      <c r="H32" s="37">
        <v>8.0000000000000002E-3</v>
      </c>
      <c r="I32" s="37">
        <v>0.06</v>
      </c>
      <c r="J32" s="37">
        <v>0.14000000000000001</v>
      </c>
      <c r="K32" s="39">
        <v>9.2999999999999999E-2</v>
      </c>
      <c r="L32" s="39">
        <v>1.9</v>
      </c>
      <c r="M32" s="40">
        <v>176</v>
      </c>
      <c r="N32" s="40">
        <v>50</v>
      </c>
      <c r="O32" s="37">
        <v>7</v>
      </c>
      <c r="P32" s="45">
        <v>0.2</v>
      </c>
      <c r="Q32" s="41">
        <v>9.8800000000000008</v>
      </c>
      <c r="R32" s="42">
        <v>0</v>
      </c>
      <c r="S32" s="42">
        <v>2E-3</v>
      </c>
      <c r="T32" s="42">
        <v>0</v>
      </c>
      <c r="U32" s="1"/>
      <c r="V32" s="1"/>
      <c r="W32" s="1"/>
    </row>
    <row r="33" spans="1:23" ht="18.600000000000001" customHeight="1" x14ac:dyDescent="0.25">
      <c r="A33" s="43" t="s">
        <v>156</v>
      </c>
      <c r="B33" s="73" t="s">
        <v>121</v>
      </c>
      <c r="C33" s="44">
        <v>205</v>
      </c>
      <c r="D33" s="37">
        <v>6.53</v>
      </c>
      <c r="E33" s="37">
        <v>8.69</v>
      </c>
      <c r="F33" s="37">
        <v>28.3</v>
      </c>
      <c r="G33" s="38">
        <v>217</v>
      </c>
      <c r="H33" s="37">
        <v>0.12</v>
      </c>
      <c r="I33" s="37">
        <v>1.4E-2</v>
      </c>
      <c r="J33" s="37">
        <v>0.4</v>
      </c>
      <c r="K33" s="39">
        <v>0.125</v>
      </c>
      <c r="L33" s="39">
        <v>7.0000000000000007E-2</v>
      </c>
      <c r="M33" s="40">
        <v>32.71</v>
      </c>
      <c r="N33" s="40">
        <v>92.97</v>
      </c>
      <c r="O33" s="37">
        <v>39.450000000000003</v>
      </c>
      <c r="P33" s="37">
        <v>1.01</v>
      </c>
      <c r="Q33" s="41">
        <v>75.739999999999995</v>
      </c>
      <c r="R33" s="42">
        <v>2E-3</v>
      </c>
      <c r="S33" s="42">
        <v>0</v>
      </c>
      <c r="T33" s="42">
        <v>0.1</v>
      </c>
      <c r="U33" s="1"/>
      <c r="V33" s="1"/>
      <c r="W33" s="1"/>
    </row>
    <row r="34" spans="1:23" ht="18.75" customHeight="1" x14ac:dyDescent="0.25">
      <c r="A34" s="43" t="s">
        <v>44</v>
      </c>
      <c r="B34" s="35" t="s">
        <v>45</v>
      </c>
      <c r="C34" s="31">
        <v>210</v>
      </c>
      <c r="D34" s="37">
        <v>1.6</v>
      </c>
      <c r="E34" s="37">
        <v>1.65</v>
      </c>
      <c r="F34" s="37">
        <v>12.48</v>
      </c>
      <c r="G34" s="38">
        <v>71</v>
      </c>
      <c r="H34" s="37">
        <v>0.01</v>
      </c>
      <c r="I34" s="37">
        <v>7.0000000000000007E-2</v>
      </c>
      <c r="J34" s="37">
        <v>0.26</v>
      </c>
      <c r="K34" s="39">
        <v>1.6E-2</v>
      </c>
      <c r="L34" s="39">
        <v>0</v>
      </c>
      <c r="M34" s="40">
        <v>52.2</v>
      </c>
      <c r="N34" s="40">
        <v>19.57</v>
      </c>
      <c r="O34" s="37">
        <v>6.09</v>
      </c>
      <c r="P34" s="37">
        <v>7.0000000000000007E-2</v>
      </c>
      <c r="Q34" s="41">
        <v>22.45</v>
      </c>
      <c r="R34" s="42">
        <v>0</v>
      </c>
      <c r="S34" s="42">
        <v>1E-3</v>
      </c>
      <c r="T34" s="42">
        <v>0</v>
      </c>
      <c r="U34" s="1"/>
      <c r="V34" s="1"/>
      <c r="W34" s="1"/>
    </row>
    <row r="35" spans="1:23" ht="18.75" customHeight="1" x14ac:dyDescent="0.25">
      <c r="A35" s="43" t="s">
        <v>29</v>
      </c>
      <c r="B35" s="35" t="s">
        <v>30</v>
      </c>
      <c r="C35" s="44">
        <v>60</v>
      </c>
      <c r="D35" s="37">
        <v>4.5599999999999996</v>
      </c>
      <c r="E35" s="37">
        <v>1.8</v>
      </c>
      <c r="F35" s="37">
        <v>30</v>
      </c>
      <c r="G35" s="38">
        <v>156</v>
      </c>
      <c r="H35" s="37">
        <v>7.0000000000000007E-2</v>
      </c>
      <c r="I35" s="37">
        <v>0.02</v>
      </c>
      <c r="J35" s="37">
        <v>0</v>
      </c>
      <c r="K35" s="39">
        <v>0</v>
      </c>
      <c r="L35" s="39">
        <v>0</v>
      </c>
      <c r="M35" s="40">
        <v>12</v>
      </c>
      <c r="N35" s="40">
        <v>39</v>
      </c>
      <c r="O35" s="37">
        <v>8.4</v>
      </c>
      <c r="P35" s="74">
        <v>0.66</v>
      </c>
      <c r="Q35" s="41">
        <v>55.8</v>
      </c>
      <c r="R35" s="42">
        <v>0</v>
      </c>
      <c r="S35" s="42">
        <v>0</v>
      </c>
      <c r="T35" s="42">
        <v>1.2</v>
      </c>
      <c r="U35" s="1"/>
      <c r="V35" s="1"/>
      <c r="W35" s="1"/>
    </row>
    <row r="36" spans="1:23" ht="18.75" customHeight="1" x14ac:dyDescent="0.25">
      <c r="A36" s="43" t="s">
        <v>46</v>
      </c>
      <c r="B36" s="35" t="s">
        <v>147</v>
      </c>
      <c r="C36" s="31">
        <v>150</v>
      </c>
      <c r="D36" s="37">
        <v>0.6</v>
      </c>
      <c r="E36" s="37">
        <v>0.45</v>
      </c>
      <c r="F36" s="37">
        <v>15.45</v>
      </c>
      <c r="G36" s="38">
        <v>71</v>
      </c>
      <c r="H36" s="37">
        <v>0.05</v>
      </c>
      <c r="I36" s="37">
        <v>0.03</v>
      </c>
      <c r="J36" s="37">
        <v>15</v>
      </c>
      <c r="K36" s="39">
        <v>0</v>
      </c>
      <c r="L36" s="39">
        <v>0</v>
      </c>
      <c r="M36" s="40">
        <v>24</v>
      </c>
      <c r="N36" s="40">
        <v>16.5</v>
      </c>
      <c r="O36" s="37">
        <v>14.5</v>
      </c>
      <c r="P36" s="37">
        <v>2.56</v>
      </c>
      <c r="Q36" s="41">
        <v>19</v>
      </c>
      <c r="R36" s="42">
        <v>0.03</v>
      </c>
      <c r="S36" s="42">
        <v>0</v>
      </c>
      <c r="T36" s="42">
        <v>0.112</v>
      </c>
      <c r="U36" s="1"/>
      <c r="V36" s="1"/>
      <c r="W36" s="1"/>
    </row>
    <row r="37" spans="1:23" ht="18.75" customHeight="1" x14ac:dyDescent="0.25">
      <c r="A37" s="48"/>
      <c r="B37" s="49" t="s">
        <v>33</v>
      </c>
      <c r="C37" s="50">
        <f>SUM(C32:C36)</f>
        <v>645</v>
      </c>
      <c r="D37" s="51">
        <f t="shared" ref="D37:T37" si="3">SUM(D32:D36)</f>
        <v>18.55</v>
      </c>
      <c r="E37" s="51">
        <f t="shared" si="3"/>
        <v>17.91</v>
      </c>
      <c r="F37" s="51">
        <f t="shared" si="3"/>
        <v>86.23</v>
      </c>
      <c r="G37" s="52">
        <f t="shared" si="3"/>
        <v>585</v>
      </c>
      <c r="H37" s="51">
        <f t="shared" si="3"/>
        <v>0.25800000000000001</v>
      </c>
      <c r="I37" s="51">
        <f t="shared" si="3"/>
        <v>0.19400000000000001</v>
      </c>
      <c r="J37" s="51">
        <f t="shared" si="3"/>
        <v>15.8</v>
      </c>
      <c r="K37" s="53">
        <f t="shared" si="3"/>
        <v>0.23399999999999999</v>
      </c>
      <c r="L37" s="53">
        <f t="shared" si="3"/>
        <v>1.97</v>
      </c>
      <c r="M37" s="54">
        <f t="shared" si="3"/>
        <v>296.91000000000003</v>
      </c>
      <c r="N37" s="54">
        <f t="shared" si="3"/>
        <v>218.04</v>
      </c>
      <c r="O37" s="51">
        <f t="shared" si="3"/>
        <v>75.44</v>
      </c>
      <c r="P37" s="51">
        <f t="shared" si="3"/>
        <v>4.5</v>
      </c>
      <c r="Q37" s="54">
        <f t="shared" si="3"/>
        <v>182.87</v>
      </c>
      <c r="R37" s="53">
        <f t="shared" si="3"/>
        <v>3.2000000000000001E-2</v>
      </c>
      <c r="S37" s="53">
        <f t="shared" si="3"/>
        <v>3.0000000000000001E-3</v>
      </c>
      <c r="T37" s="53">
        <f t="shared" si="3"/>
        <v>1.4120000000000001</v>
      </c>
      <c r="U37" s="1"/>
      <c r="V37" s="1"/>
      <c r="W37" s="1"/>
    </row>
    <row r="38" spans="1:23" ht="18.75" customHeight="1" x14ac:dyDescent="0.25">
      <c r="A38" s="55"/>
      <c r="B38" s="30" t="s">
        <v>34</v>
      </c>
      <c r="C38" s="56"/>
      <c r="D38" s="56"/>
      <c r="E38" s="56"/>
      <c r="F38" s="56"/>
      <c r="G38" s="52"/>
      <c r="H38" s="51"/>
      <c r="I38" s="51"/>
      <c r="J38" s="51"/>
      <c r="K38" s="53"/>
      <c r="L38" s="53"/>
      <c r="M38" s="54"/>
      <c r="N38" s="54"/>
      <c r="O38" s="56"/>
      <c r="P38" s="56"/>
      <c r="Q38" s="54"/>
      <c r="R38" s="75"/>
      <c r="S38" s="75"/>
      <c r="T38" s="53"/>
      <c r="U38" s="1"/>
      <c r="V38" s="1"/>
      <c r="W38" s="1"/>
    </row>
    <row r="39" spans="1:23" s="1" customFormat="1" ht="18.75" customHeight="1" x14ac:dyDescent="0.2">
      <c r="A39" s="58" t="s">
        <v>126</v>
      </c>
      <c r="B39" s="35" t="s">
        <v>134</v>
      </c>
      <c r="C39" s="44">
        <v>50</v>
      </c>
      <c r="D39" s="44">
        <v>1.1000000000000001</v>
      </c>
      <c r="E39" s="44">
        <v>0.2</v>
      </c>
      <c r="F39" s="44">
        <v>5.6</v>
      </c>
      <c r="G39" s="38">
        <v>20</v>
      </c>
      <c r="H39" s="44">
        <v>0.01</v>
      </c>
      <c r="I39" s="44">
        <v>0.01</v>
      </c>
      <c r="J39" s="37">
        <v>2.4</v>
      </c>
      <c r="K39" s="39">
        <v>1E-3</v>
      </c>
      <c r="L39" s="39">
        <v>0</v>
      </c>
      <c r="M39" s="40">
        <v>21</v>
      </c>
      <c r="N39" s="40">
        <v>20.5</v>
      </c>
      <c r="O39" s="37">
        <v>6.5</v>
      </c>
      <c r="P39" s="39">
        <v>0.18</v>
      </c>
      <c r="Q39" s="41">
        <v>68</v>
      </c>
      <c r="R39" s="42">
        <v>0</v>
      </c>
      <c r="S39" s="42">
        <v>0</v>
      </c>
      <c r="T39" s="42">
        <v>8.9999999999999993E-3</v>
      </c>
    </row>
    <row r="40" spans="1:23" ht="18.75" customHeight="1" x14ac:dyDescent="0.25">
      <c r="A40" s="43" t="s">
        <v>77</v>
      </c>
      <c r="B40" s="35" t="s">
        <v>139</v>
      </c>
      <c r="C40" s="44" t="s">
        <v>142</v>
      </c>
      <c r="D40" s="37">
        <v>5.33</v>
      </c>
      <c r="E40" s="37">
        <v>11.28</v>
      </c>
      <c r="F40" s="37">
        <v>17</v>
      </c>
      <c r="G40" s="38">
        <v>191</v>
      </c>
      <c r="H40" s="37">
        <v>0.08</v>
      </c>
      <c r="I40" s="37">
        <v>0.06</v>
      </c>
      <c r="J40" s="37">
        <v>9.2799999999999994</v>
      </c>
      <c r="K40" s="39">
        <v>0.05</v>
      </c>
      <c r="L40" s="39">
        <v>0.03</v>
      </c>
      <c r="M40" s="40">
        <v>45.71</v>
      </c>
      <c r="N40" s="40">
        <v>72.069999999999993</v>
      </c>
      <c r="O40" s="37">
        <v>0.97</v>
      </c>
      <c r="P40" s="37">
        <v>1.51</v>
      </c>
      <c r="Q40" s="41">
        <v>17.36</v>
      </c>
      <c r="R40" s="42">
        <v>6.0000000000000001E-3</v>
      </c>
      <c r="S40" s="42">
        <v>0</v>
      </c>
      <c r="T40" s="42">
        <v>3.4000000000000002E-2</v>
      </c>
      <c r="U40" s="1"/>
      <c r="V40" s="1"/>
      <c r="W40" s="1"/>
    </row>
    <row r="41" spans="1:23" ht="18.75" customHeight="1" x14ac:dyDescent="0.25">
      <c r="A41" s="43" t="s">
        <v>166</v>
      </c>
      <c r="B41" s="35" t="s">
        <v>167</v>
      </c>
      <c r="C41" s="31" t="s">
        <v>63</v>
      </c>
      <c r="D41" s="37">
        <v>13.34</v>
      </c>
      <c r="E41" s="37">
        <v>9.01</v>
      </c>
      <c r="F41" s="37">
        <v>5.84</v>
      </c>
      <c r="G41" s="38">
        <v>158</v>
      </c>
      <c r="H41" s="37">
        <v>0.03</v>
      </c>
      <c r="I41" s="37">
        <v>0.02</v>
      </c>
      <c r="J41" s="37">
        <v>7.25</v>
      </c>
      <c r="K41" s="39">
        <v>1.2E-2</v>
      </c>
      <c r="L41" s="39">
        <v>0.18</v>
      </c>
      <c r="M41" s="40">
        <v>48.68</v>
      </c>
      <c r="N41" s="40">
        <v>18.5</v>
      </c>
      <c r="O41" s="37">
        <v>41</v>
      </c>
      <c r="P41" s="37">
        <v>36</v>
      </c>
      <c r="Q41" s="41">
        <v>106.36</v>
      </c>
      <c r="R41" s="42">
        <v>1.4999999999999999E-2</v>
      </c>
      <c r="S41" s="42">
        <v>4.0000000000000001E-3</v>
      </c>
      <c r="T41" s="42">
        <v>0.65</v>
      </c>
      <c r="U41" s="1"/>
      <c r="V41" s="1"/>
      <c r="W41" s="1"/>
    </row>
    <row r="42" spans="1:23" ht="19.5" customHeight="1" x14ac:dyDescent="0.25">
      <c r="A42" s="58" t="s">
        <v>49</v>
      </c>
      <c r="B42" s="64" t="s">
        <v>117</v>
      </c>
      <c r="C42" s="31">
        <v>180</v>
      </c>
      <c r="D42" s="37">
        <v>3.78</v>
      </c>
      <c r="E42" s="37">
        <v>8.1</v>
      </c>
      <c r="F42" s="37">
        <v>26.28</v>
      </c>
      <c r="G42" s="38">
        <v>196</v>
      </c>
      <c r="H42" s="37">
        <v>0.01</v>
      </c>
      <c r="I42" s="37">
        <v>0.15</v>
      </c>
      <c r="J42" s="37">
        <v>15.54</v>
      </c>
      <c r="K42" s="39">
        <v>3.5999999999999997E-2</v>
      </c>
      <c r="L42" s="39">
        <v>0.81</v>
      </c>
      <c r="M42" s="40">
        <v>48.52</v>
      </c>
      <c r="N42" s="40">
        <v>66.58</v>
      </c>
      <c r="O42" s="37">
        <v>15.11</v>
      </c>
      <c r="P42" s="37">
        <v>1.43</v>
      </c>
      <c r="Q42" s="41">
        <v>121.84</v>
      </c>
      <c r="R42" s="42">
        <v>8.9999999999999993E-3</v>
      </c>
      <c r="S42" s="42">
        <v>8.9999999999999998E-4</v>
      </c>
      <c r="T42" s="42">
        <v>0.48</v>
      </c>
      <c r="U42" s="1"/>
      <c r="V42" s="1"/>
      <c r="W42" s="1"/>
    </row>
    <row r="43" spans="1:23" ht="18.75" customHeight="1" x14ac:dyDescent="0.25">
      <c r="A43" s="58" t="s">
        <v>50</v>
      </c>
      <c r="B43" s="35" t="s">
        <v>51</v>
      </c>
      <c r="C43" s="31">
        <v>200</v>
      </c>
      <c r="D43" s="37">
        <v>0.62</v>
      </c>
      <c r="E43" s="37">
        <v>0.25</v>
      </c>
      <c r="F43" s="37">
        <v>18.46</v>
      </c>
      <c r="G43" s="38">
        <v>79</v>
      </c>
      <c r="H43" s="37">
        <v>0.08</v>
      </c>
      <c r="I43" s="37">
        <v>0.03</v>
      </c>
      <c r="J43" s="37">
        <v>32</v>
      </c>
      <c r="K43" s="39">
        <v>0</v>
      </c>
      <c r="L43" s="39">
        <v>0</v>
      </c>
      <c r="M43" s="40">
        <v>14.4</v>
      </c>
      <c r="N43" s="40">
        <v>58.2</v>
      </c>
      <c r="O43" s="37">
        <v>18.399999999999999</v>
      </c>
      <c r="P43" s="37">
        <v>1.56</v>
      </c>
      <c r="Q43" s="41">
        <v>101.4</v>
      </c>
      <c r="R43" s="42">
        <v>2.4E-2</v>
      </c>
      <c r="S43" s="42">
        <v>0</v>
      </c>
      <c r="T43" s="42">
        <v>0.01</v>
      </c>
      <c r="U43" s="1"/>
      <c r="V43" s="1"/>
      <c r="W43" s="1"/>
    </row>
    <row r="44" spans="1:23" ht="18.75" customHeight="1" x14ac:dyDescent="0.25">
      <c r="A44" s="43" t="s">
        <v>29</v>
      </c>
      <c r="B44" s="35" t="s">
        <v>52</v>
      </c>
      <c r="C44" s="76" t="s">
        <v>39</v>
      </c>
      <c r="D44" s="37">
        <v>5.1100000000000003</v>
      </c>
      <c r="E44" s="37">
        <v>1.69</v>
      </c>
      <c r="F44" s="37">
        <v>26.66</v>
      </c>
      <c r="G44" s="38">
        <v>142.30000000000001</v>
      </c>
      <c r="H44" s="37">
        <v>0.18</v>
      </c>
      <c r="I44" s="37">
        <v>0.08</v>
      </c>
      <c r="J44" s="37">
        <v>1E-3</v>
      </c>
      <c r="K44" s="39">
        <v>1E-3</v>
      </c>
      <c r="L44" s="39">
        <v>0</v>
      </c>
      <c r="M44" s="40">
        <v>47</v>
      </c>
      <c r="N44" s="40">
        <v>157</v>
      </c>
      <c r="O44" s="37">
        <v>49</v>
      </c>
      <c r="P44" s="37">
        <v>3.9</v>
      </c>
      <c r="Q44" s="41">
        <v>235</v>
      </c>
      <c r="R44" s="42">
        <v>4.0000000000000001E-3</v>
      </c>
      <c r="S44" s="42">
        <v>6.0000000000000001E-3</v>
      </c>
      <c r="T44" s="42">
        <v>2.4E-2</v>
      </c>
      <c r="U44" s="1"/>
      <c r="V44" s="1"/>
      <c r="W44" s="1"/>
    </row>
    <row r="45" spans="1:23" ht="18.75" customHeight="1" x14ac:dyDescent="0.25">
      <c r="A45" s="77"/>
      <c r="B45" s="78" t="s">
        <v>33</v>
      </c>
      <c r="C45" s="79">
        <v>860</v>
      </c>
      <c r="D45" s="80">
        <f t="shared" ref="D45:T45" si="4">SUM(D39:D44)</f>
        <v>29.28</v>
      </c>
      <c r="E45" s="80">
        <f t="shared" si="4"/>
        <v>30.529999999999998</v>
      </c>
      <c r="F45" s="80">
        <f t="shared" si="4"/>
        <v>99.84</v>
      </c>
      <c r="G45" s="81">
        <f t="shared" si="4"/>
        <v>786.3</v>
      </c>
      <c r="H45" s="80">
        <f t="shared" si="4"/>
        <v>0.39</v>
      </c>
      <c r="I45" s="80">
        <f t="shared" si="4"/>
        <v>0.35000000000000003</v>
      </c>
      <c r="J45" s="80">
        <f t="shared" si="4"/>
        <v>66.471000000000004</v>
      </c>
      <c r="K45" s="82">
        <f t="shared" si="4"/>
        <v>0.1</v>
      </c>
      <c r="L45" s="82">
        <f t="shared" si="4"/>
        <v>1.02</v>
      </c>
      <c r="M45" s="83">
        <f t="shared" si="4"/>
        <v>225.31000000000003</v>
      </c>
      <c r="N45" s="83">
        <f t="shared" si="4"/>
        <v>392.84999999999997</v>
      </c>
      <c r="O45" s="80">
        <f t="shared" si="4"/>
        <v>130.97999999999999</v>
      </c>
      <c r="P45" s="80">
        <f t="shared" si="4"/>
        <v>44.58</v>
      </c>
      <c r="Q45" s="83">
        <f t="shared" si="4"/>
        <v>649.96</v>
      </c>
      <c r="R45" s="82">
        <f t="shared" si="4"/>
        <v>5.7999999999999996E-2</v>
      </c>
      <c r="S45" s="82">
        <f t="shared" si="4"/>
        <v>1.09E-2</v>
      </c>
      <c r="T45" s="82">
        <f t="shared" si="4"/>
        <v>1.2070000000000001</v>
      </c>
      <c r="U45" s="1"/>
      <c r="V45" s="1"/>
      <c r="W45" s="1"/>
    </row>
    <row r="46" spans="1:23" ht="18.75" customHeight="1" x14ac:dyDescent="0.25">
      <c r="A46" s="49"/>
      <c r="B46" s="49" t="s">
        <v>40</v>
      </c>
      <c r="C46" s="50"/>
      <c r="D46" s="51">
        <f t="shared" ref="D46:T46" si="5">D37+D45</f>
        <v>47.83</v>
      </c>
      <c r="E46" s="51">
        <f t="shared" si="5"/>
        <v>48.44</v>
      </c>
      <c r="F46" s="51">
        <f t="shared" si="5"/>
        <v>186.07</v>
      </c>
      <c r="G46" s="52">
        <f t="shared" si="5"/>
        <v>1371.3</v>
      </c>
      <c r="H46" s="51">
        <f t="shared" si="5"/>
        <v>0.64800000000000002</v>
      </c>
      <c r="I46" s="51">
        <f t="shared" si="5"/>
        <v>0.54400000000000004</v>
      </c>
      <c r="J46" s="51">
        <f t="shared" si="5"/>
        <v>82.271000000000001</v>
      </c>
      <c r="K46" s="53">
        <f t="shared" si="5"/>
        <v>0.33399999999999996</v>
      </c>
      <c r="L46" s="53">
        <f t="shared" si="5"/>
        <v>2.99</v>
      </c>
      <c r="M46" s="54">
        <f t="shared" si="5"/>
        <v>522.22</v>
      </c>
      <c r="N46" s="54">
        <f t="shared" si="5"/>
        <v>610.89</v>
      </c>
      <c r="O46" s="51">
        <f t="shared" si="5"/>
        <v>206.42</v>
      </c>
      <c r="P46" s="51">
        <f t="shared" si="5"/>
        <v>49.08</v>
      </c>
      <c r="Q46" s="54">
        <f t="shared" si="5"/>
        <v>832.83</v>
      </c>
      <c r="R46" s="53">
        <f t="shared" si="5"/>
        <v>0.09</v>
      </c>
      <c r="S46" s="53">
        <f t="shared" si="5"/>
        <v>1.3899999999999999E-2</v>
      </c>
      <c r="T46" s="53">
        <f t="shared" si="5"/>
        <v>2.6190000000000002</v>
      </c>
      <c r="U46" s="1"/>
      <c r="V46" s="1"/>
      <c r="W46" s="1"/>
    </row>
    <row r="47" spans="1:23" ht="18.75" customHeight="1" x14ac:dyDescent="0.25">
      <c r="A47" s="7"/>
      <c r="B47" s="7"/>
      <c r="C47" s="7"/>
      <c r="D47" s="13"/>
      <c r="E47" s="13"/>
      <c r="F47" s="13"/>
      <c r="G47" s="13"/>
      <c r="H47" s="10"/>
      <c r="I47" s="10"/>
      <c r="J47" s="10"/>
      <c r="K47" s="10"/>
      <c r="L47" s="10"/>
      <c r="M47" s="10"/>
      <c r="N47" s="10"/>
      <c r="O47" s="10"/>
      <c r="P47" s="10"/>
      <c r="Q47" s="11"/>
      <c r="R47" s="10"/>
      <c r="S47" s="10"/>
      <c r="T47" s="10"/>
      <c r="U47" s="1"/>
      <c r="V47" s="1"/>
      <c r="W47" s="1"/>
    </row>
    <row r="48" spans="1:23" ht="18.75" customHeight="1" x14ac:dyDescent="0.25">
      <c r="A48" s="7"/>
      <c r="B48" s="7"/>
      <c r="C48" s="7"/>
      <c r="D48" s="13"/>
      <c r="E48" s="13"/>
      <c r="F48" s="13"/>
      <c r="G48" s="13"/>
      <c r="H48" s="10"/>
      <c r="I48" s="10"/>
      <c r="J48" s="10"/>
      <c r="K48" s="10"/>
      <c r="L48" s="10"/>
      <c r="M48" s="10"/>
      <c r="N48" s="10"/>
      <c r="O48" s="10"/>
      <c r="P48" s="10"/>
      <c r="Q48" s="11"/>
      <c r="R48" s="10"/>
      <c r="S48" s="10"/>
      <c r="T48" s="10"/>
      <c r="U48" s="1"/>
      <c r="V48" s="1"/>
      <c r="W48" s="1"/>
    </row>
    <row r="49" spans="1:23" ht="18.75" customHeight="1" x14ac:dyDescent="0.35">
      <c r="A49" s="7"/>
      <c r="B49" s="12" t="s">
        <v>53</v>
      </c>
      <c r="C49" s="7"/>
      <c r="D49" s="13"/>
      <c r="E49" s="13"/>
      <c r="F49" s="13"/>
      <c r="G49" s="13"/>
      <c r="H49" s="10"/>
      <c r="I49" s="10"/>
      <c r="J49" s="10"/>
      <c r="K49" s="10"/>
      <c r="L49" s="10"/>
      <c r="M49" s="10"/>
      <c r="N49" s="10"/>
      <c r="O49" s="10"/>
      <c r="P49" s="10"/>
      <c r="Q49" s="11"/>
      <c r="R49" s="10"/>
      <c r="S49" s="10"/>
      <c r="T49" s="10"/>
      <c r="U49" s="1"/>
      <c r="V49" s="1"/>
      <c r="W49" s="1"/>
    </row>
    <row r="50" spans="1:23" ht="18.75" customHeight="1" x14ac:dyDescent="0.35">
      <c r="A50" s="7"/>
      <c r="B50" s="12" t="s">
        <v>2</v>
      </c>
      <c r="C50" s="7"/>
      <c r="D50" s="13"/>
      <c r="E50" s="13"/>
      <c r="F50" s="13"/>
      <c r="G50" s="13"/>
      <c r="H50" s="10"/>
      <c r="I50" s="10"/>
      <c r="J50" s="10"/>
      <c r="K50" s="10"/>
      <c r="L50" s="10"/>
      <c r="M50" s="10"/>
      <c r="N50" s="10"/>
      <c r="O50" s="10"/>
      <c r="P50" s="10"/>
      <c r="Q50" s="11"/>
      <c r="R50" s="10"/>
      <c r="S50" s="10"/>
      <c r="T50" s="10"/>
      <c r="U50" s="1"/>
      <c r="V50" s="1"/>
      <c r="W50" s="1"/>
    </row>
    <row r="51" spans="1:23" ht="18.75" customHeight="1" x14ac:dyDescent="0.35">
      <c r="A51" s="7"/>
      <c r="B51" s="12"/>
      <c r="C51" s="7"/>
      <c r="D51" s="13"/>
      <c r="E51" s="13"/>
      <c r="F51" s="13"/>
      <c r="G51" s="13"/>
      <c r="H51" s="10"/>
      <c r="I51" s="10"/>
      <c r="J51" s="10"/>
      <c r="K51" s="10"/>
      <c r="L51" s="10"/>
      <c r="M51" s="10"/>
      <c r="N51" s="10"/>
      <c r="O51" s="10"/>
      <c r="P51" s="10"/>
      <c r="Q51" s="11"/>
      <c r="R51" s="10"/>
      <c r="S51" s="10"/>
      <c r="T51" s="10"/>
      <c r="U51" s="1"/>
      <c r="V51" s="1"/>
      <c r="W51" s="1"/>
    </row>
    <row r="52" spans="1:23" ht="18.75" customHeight="1" x14ac:dyDescent="0.35">
      <c r="A52" s="7"/>
      <c r="B52" s="14"/>
      <c r="C52" s="7"/>
      <c r="D52" s="13"/>
      <c r="E52" s="13"/>
      <c r="F52" s="13"/>
      <c r="G52" s="13"/>
      <c r="H52" s="10"/>
      <c r="I52" s="10"/>
      <c r="J52" s="10"/>
      <c r="K52" s="10"/>
      <c r="L52" s="10"/>
      <c r="M52" s="10"/>
      <c r="N52" s="10"/>
      <c r="O52" s="10"/>
      <c r="P52" s="10"/>
      <c r="Q52" s="11"/>
      <c r="R52" s="10"/>
      <c r="S52" s="10"/>
      <c r="T52" s="10"/>
      <c r="U52" s="1"/>
      <c r="V52" s="1"/>
      <c r="W52" s="1"/>
    </row>
    <row r="53" spans="1:23" ht="18.75" customHeight="1" x14ac:dyDescent="0.25">
      <c r="A53" s="69" t="s">
        <v>3</v>
      </c>
      <c r="B53" s="70" t="s">
        <v>4</v>
      </c>
      <c r="C53" s="16" t="s">
        <v>5</v>
      </c>
      <c r="D53" s="71" t="s">
        <v>6</v>
      </c>
      <c r="E53" s="71"/>
      <c r="F53" s="71"/>
      <c r="G53" s="20" t="s">
        <v>7</v>
      </c>
      <c r="H53" s="21" t="s">
        <v>8</v>
      </c>
      <c r="I53" s="21"/>
      <c r="J53" s="21"/>
      <c r="K53" s="21"/>
      <c r="L53" s="21"/>
      <c r="M53" s="72" t="s">
        <v>9</v>
      </c>
      <c r="N53" s="72"/>
      <c r="O53" s="72"/>
      <c r="P53" s="72"/>
      <c r="Q53" s="72"/>
      <c r="R53" s="72"/>
      <c r="S53" s="72"/>
      <c r="T53" s="72"/>
      <c r="U53" s="2"/>
      <c r="V53" s="2"/>
      <c r="W53" s="2"/>
    </row>
    <row r="54" spans="1:23" ht="18.75" customHeight="1" x14ac:dyDescent="0.25">
      <c r="A54" s="69"/>
      <c r="B54" s="70"/>
      <c r="C54" s="25"/>
      <c r="D54" s="26" t="s">
        <v>10</v>
      </c>
      <c r="E54" s="26" t="s">
        <v>11</v>
      </c>
      <c r="F54" s="26" t="s">
        <v>12</v>
      </c>
      <c r="G54" s="27"/>
      <c r="H54" s="28" t="s">
        <v>13</v>
      </c>
      <c r="I54" s="28" t="s">
        <v>14</v>
      </c>
      <c r="J54" s="28" t="s">
        <v>15</v>
      </c>
      <c r="K54" s="28" t="s">
        <v>16</v>
      </c>
      <c r="L54" s="28" t="s">
        <v>17</v>
      </c>
      <c r="M54" s="29" t="s">
        <v>18</v>
      </c>
      <c r="N54" s="29" t="s">
        <v>19</v>
      </c>
      <c r="O54" s="29" t="s">
        <v>20</v>
      </c>
      <c r="P54" s="29" t="s">
        <v>21</v>
      </c>
      <c r="Q54" s="29" t="s">
        <v>22</v>
      </c>
      <c r="R54" s="29" t="s">
        <v>23</v>
      </c>
      <c r="S54" s="29" t="s">
        <v>24</v>
      </c>
      <c r="T54" s="29" t="s">
        <v>25</v>
      </c>
      <c r="U54" s="1"/>
      <c r="V54" s="1"/>
      <c r="W54" s="1"/>
    </row>
    <row r="55" spans="1:23" ht="18.75" customHeight="1" x14ac:dyDescent="0.25">
      <c r="A55" s="30"/>
      <c r="B55" s="30" t="s">
        <v>26</v>
      </c>
      <c r="C55" s="31"/>
      <c r="D55" s="31"/>
      <c r="E55" s="31"/>
      <c r="F55" s="31"/>
      <c r="G55" s="31"/>
      <c r="H55" s="30"/>
      <c r="I55" s="30"/>
      <c r="J55" s="30"/>
      <c r="K55" s="30"/>
      <c r="L55" s="30"/>
      <c r="M55" s="30"/>
      <c r="N55" s="30"/>
      <c r="O55" s="30"/>
      <c r="P55" s="30"/>
      <c r="Q55" s="32"/>
      <c r="R55" s="33"/>
      <c r="S55" s="33"/>
      <c r="T55" s="30"/>
      <c r="U55" s="1"/>
      <c r="V55" s="1"/>
      <c r="W55" s="1"/>
    </row>
    <row r="56" spans="1:23" ht="18.75" customHeight="1" x14ac:dyDescent="0.25">
      <c r="A56" s="43" t="s">
        <v>80</v>
      </c>
      <c r="B56" s="35" t="s">
        <v>122</v>
      </c>
      <c r="C56" s="76" t="s">
        <v>171</v>
      </c>
      <c r="D56" s="37">
        <v>13.59</v>
      </c>
      <c r="E56" s="37">
        <v>12.36</v>
      </c>
      <c r="F56" s="37">
        <v>15.18</v>
      </c>
      <c r="G56" s="38">
        <v>238</v>
      </c>
      <c r="H56" s="37">
        <v>0.05</v>
      </c>
      <c r="I56" s="37">
        <v>0.3</v>
      </c>
      <c r="J56" s="37">
        <v>4.8</v>
      </c>
      <c r="K56" s="39">
        <v>0.16</v>
      </c>
      <c r="L56" s="39">
        <v>0</v>
      </c>
      <c r="M56" s="40">
        <v>256.2</v>
      </c>
      <c r="N56" s="40">
        <v>197.09</v>
      </c>
      <c r="O56" s="37">
        <v>41</v>
      </c>
      <c r="P56" s="37">
        <v>0.66</v>
      </c>
      <c r="Q56" s="41">
        <v>160.22999999999999</v>
      </c>
      <c r="R56" s="42">
        <v>0.03</v>
      </c>
      <c r="S56" s="42">
        <v>0.01</v>
      </c>
      <c r="T56" s="42">
        <v>7.0000000000000007E-2</v>
      </c>
      <c r="U56" s="1"/>
      <c r="V56" s="1"/>
      <c r="W56" s="1"/>
    </row>
    <row r="57" spans="1:23" ht="18.75" customHeight="1" x14ac:dyDescent="0.25">
      <c r="A57" s="43" t="s">
        <v>161</v>
      </c>
      <c r="B57" s="35" t="s">
        <v>146</v>
      </c>
      <c r="C57" s="31">
        <v>210</v>
      </c>
      <c r="D57" s="37">
        <v>0.2</v>
      </c>
      <c r="E57" s="37">
        <v>0</v>
      </c>
      <c r="F57" s="37">
        <v>10.130000000000001</v>
      </c>
      <c r="G57" s="38">
        <v>42</v>
      </c>
      <c r="H57" s="37">
        <v>0</v>
      </c>
      <c r="I57" s="37">
        <v>0.01</v>
      </c>
      <c r="J57" s="37">
        <v>0</v>
      </c>
      <c r="K57" s="39">
        <v>0</v>
      </c>
      <c r="L57" s="39">
        <v>0</v>
      </c>
      <c r="M57" s="40">
        <v>0.26</v>
      </c>
      <c r="N57" s="40">
        <v>0</v>
      </c>
      <c r="O57" s="37">
        <v>0.87</v>
      </c>
      <c r="P57" s="37">
        <v>0.03</v>
      </c>
      <c r="Q57" s="41">
        <v>2.31</v>
      </c>
      <c r="R57" s="42">
        <v>0</v>
      </c>
      <c r="S57" s="42">
        <v>0</v>
      </c>
      <c r="T57" s="42">
        <v>0</v>
      </c>
      <c r="U57" s="1"/>
      <c r="V57" s="1"/>
      <c r="W57" s="1"/>
    </row>
    <row r="58" spans="1:23" ht="18.75" customHeight="1" x14ac:dyDescent="0.25">
      <c r="A58" s="43" t="s">
        <v>81</v>
      </c>
      <c r="B58" s="35" t="s">
        <v>82</v>
      </c>
      <c r="C58" s="31">
        <v>60</v>
      </c>
      <c r="D58" s="37">
        <v>1.1100000000000001</v>
      </c>
      <c r="E58" s="37">
        <v>3.22</v>
      </c>
      <c r="F58" s="37">
        <v>48.75</v>
      </c>
      <c r="G58" s="38">
        <v>187.33</v>
      </c>
      <c r="H58" s="37">
        <v>0.03</v>
      </c>
      <c r="I58" s="37">
        <v>0.02</v>
      </c>
      <c r="J58" s="37">
        <v>0</v>
      </c>
      <c r="K58" s="39">
        <v>0.03</v>
      </c>
      <c r="L58" s="39">
        <v>0</v>
      </c>
      <c r="M58" s="40">
        <v>7.19</v>
      </c>
      <c r="N58" s="40">
        <v>32.49</v>
      </c>
      <c r="O58" s="37">
        <v>6.83</v>
      </c>
      <c r="P58" s="37">
        <v>0.43</v>
      </c>
      <c r="Q58" s="41">
        <v>0.67</v>
      </c>
      <c r="R58" s="42">
        <v>6.9999999999999999E-4</v>
      </c>
      <c r="S58" s="42">
        <v>2E-3</v>
      </c>
      <c r="T58" s="42">
        <v>8.0000000000000002E-3</v>
      </c>
      <c r="U58" s="1"/>
      <c r="V58" s="1"/>
      <c r="W58" s="1"/>
    </row>
    <row r="59" spans="1:23" ht="18.75" customHeight="1" x14ac:dyDescent="0.25">
      <c r="A59" s="43" t="s">
        <v>29</v>
      </c>
      <c r="B59" s="35" t="s">
        <v>58</v>
      </c>
      <c r="C59" s="31">
        <v>30</v>
      </c>
      <c r="D59" s="37">
        <v>1.9</v>
      </c>
      <c r="E59" s="37">
        <v>0.34</v>
      </c>
      <c r="F59" s="37">
        <v>12.4</v>
      </c>
      <c r="G59" s="38">
        <v>60</v>
      </c>
      <c r="H59" s="37">
        <v>0.06</v>
      </c>
      <c r="I59" s="37">
        <v>0.03</v>
      </c>
      <c r="J59" s="37">
        <v>0</v>
      </c>
      <c r="K59" s="39">
        <v>0.15</v>
      </c>
      <c r="L59" s="39">
        <v>0</v>
      </c>
      <c r="M59" s="40">
        <v>9.9</v>
      </c>
      <c r="N59" s="40">
        <v>58.2</v>
      </c>
      <c r="O59" s="37">
        <v>17.100000000000001</v>
      </c>
      <c r="P59" s="37">
        <v>1.36</v>
      </c>
      <c r="Q59" s="41">
        <v>73.2</v>
      </c>
      <c r="R59" s="42">
        <v>0</v>
      </c>
      <c r="S59" s="42">
        <v>0</v>
      </c>
      <c r="T59" s="42">
        <v>0</v>
      </c>
      <c r="U59" s="1"/>
      <c r="V59" s="1"/>
      <c r="W59" s="1"/>
    </row>
    <row r="60" spans="1:23" s="1" customFormat="1" ht="18.75" customHeight="1" x14ac:dyDescent="0.2">
      <c r="A60" s="43" t="s">
        <v>46</v>
      </c>
      <c r="B60" s="35" t="s">
        <v>147</v>
      </c>
      <c r="C60" s="31">
        <v>100</v>
      </c>
      <c r="D60" s="37">
        <v>0.4</v>
      </c>
      <c r="E60" s="37">
        <v>0.4</v>
      </c>
      <c r="F60" s="37">
        <v>9.8000000000000007</v>
      </c>
      <c r="G60" s="38">
        <v>47</v>
      </c>
      <c r="H60" s="37">
        <v>0.05</v>
      </c>
      <c r="I60" s="37">
        <v>0.03</v>
      </c>
      <c r="J60" s="37">
        <v>15</v>
      </c>
      <c r="K60" s="39">
        <v>0</v>
      </c>
      <c r="L60" s="39">
        <v>0</v>
      </c>
      <c r="M60" s="40">
        <v>24</v>
      </c>
      <c r="N60" s="40">
        <v>16.5</v>
      </c>
      <c r="O60" s="37">
        <v>14.5</v>
      </c>
      <c r="P60" s="37">
        <v>2.56</v>
      </c>
      <c r="Q60" s="41">
        <v>19</v>
      </c>
      <c r="R60" s="42">
        <v>0.03</v>
      </c>
      <c r="S60" s="42">
        <v>0</v>
      </c>
      <c r="T60" s="42">
        <v>0.112</v>
      </c>
    </row>
    <row r="61" spans="1:23" ht="18.75" customHeight="1" x14ac:dyDescent="0.25">
      <c r="A61" s="49"/>
      <c r="B61" s="49" t="s">
        <v>33</v>
      </c>
      <c r="C61" s="50">
        <v>565</v>
      </c>
      <c r="D61" s="51">
        <f t="shared" ref="D61:T61" si="6">SUM(D56:D60)</f>
        <v>17.199999999999996</v>
      </c>
      <c r="E61" s="51">
        <f t="shared" si="6"/>
        <v>16.32</v>
      </c>
      <c r="F61" s="51">
        <f t="shared" si="6"/>
        <v>96.26</v>
      </c>
      <c r="G61" s="52">
        <f t="shared" si="6"/>
        <v>574.33000000000004</v>
      </c>
      <c r="H61" s="51">
        <f t="shared" si="6"/>
        <v>0.19</v>
      </c>
      <c r="I61" s="51">
        <f t="shared" si="6"/>
        <v>0.39</v>
      </c>
      <c r="J61" s="51">
        <f t="shared" si="6"/>
        <v>19.8</v>
      </c>
      <c r="K61" s="53">
        <f t="shared" si="6"/>
        <v>0.33999999999999997</v>
      </c>
      <c r="L61" s="53">
        <f t="shared" si="6"/>
        <v>0</v>
      </c>
      <c r="M61" s="54">
        <f t="shared" si="6"/>
        <v>297.54999999999995</v>
      </c>
      <c r="N61" s="54">
        <f t="shared" si="6"/>
        <v>304.28000000000003</v>
      </c>
      <c r="O61" s="51">
        <f t="shared" si="6"/>
        <v>80.3</v>
      </c>
      <c r="P61" s="51">
        <f t="shared" si="6"/>
        <v>5.0400000000000009</v>
      </c>
      <c r="Q61" s="54">
        <f t="shared" si="6"/>
        <v>255.40999999999997</v>
      </c>
      <c r="R61" s="53">
        <f t="shared" si="6"/>
        <v>6.0699999999999997E-2</v>
      </c>
      <c r="S61" s="53">
        <f t="shared" si="6"/>
        <v>1.2E-2</v>
      </c>
      <c r="T61" s="53">
        <f t="shared" si="6"/>
        <v>0.19</v>
      </c>
      <c r="U61" s="1"/>
      <c r="V61" s="1"/>
      <c r="W61" s="1"/>
    </row>
    <row r="62" spans="1:23" ht="18.75" customHeight="1" x14ac:dyDescent="0.25">
      <c r="A62" s="30"/>
      <c r="B62" s="30" t="s">
        <v>34</v>
      </c>
      <c r="C62" s="30"/>
      <c r="D62" s="51"/>
      <c r="E62" s="51"/>
      <c r="F62" s="51"/>
      <c r="G62" s="52"/>
      <c r="H62" s="51"/>
      <c r="I62" s="51"/>
      <c r="J62" s="51"/>
      <c r="K62" s="53"/>
      <c r="L62" s="53"/>
      <c r="M62" s="54"/>
      <c r="N62" s="54"/>
      <c r="O62" s="51"/>
      <c r="P62" s="51"/>
      <c r="Q62" s="54"/>
      <c r="R62" s="75"/>
      <c r="S62" s="75"/>
      <c r="T62" s="53"/>
      <c r="U62" s="1"/>
      <c r="V62" s="1"/>
      <c r="W62" s="1"/>
    </row>
    <row r="63" spans="1:23" s="1" customFormat="1" ht="18.75" customHeight="1" x14ac:dyDescent="0.2">
      <c r="A63" s="43" t="s">
        <v>175</v>
      </c>
      <c r="B63" s="35" t="s">
        <v>176</v>
      </c>
      <c r="C63" s="44">
        <v>100</v>
      </c>
      <c r="D63" s="37">
        <v>1.8</v>
      </c>
      <c r="E63" s="37">
        <v>5.0999999999999996</v>
      </c>
      <c r="F63" s="37">
        <v>9.5</v>
      </c>
      <c r="G63" s="38">
        <v>92</v>
      </c>
      <c r="H63" s="84">
        <v>0.02</v>
      </c>
      <c r="I63" s="84">
        <v>0.05</v>
      </c>
      <c r="J63" s="37">
        <v>8.9</v>
      </c>
      <c r="K63" s="39">
        <v>2E-3</v>
      </c>
      <c r="L63" s="39">
        <v>0</v>
      </c>
      <c r="M63" s="40">
        <v>45</v>
      </c>
      <c r="N63" s="40">
        <v>51</v>
      </c>
      <c r="O63" s="37">
        <v>26</v>
      </c>
      <c r="P63" s="37">
        <v>1.7</v>
      </c>
      <c r="Q63" s="41">
        <v>342</v>
      </c>
      <c r="R63" s="42">
        <v>0</v>
      </c>
      <c r="S63" s="42">
        <v>1E-3</v>
      </c>
      <c r="T63" s="42">
        <v>0</v>
      </c>
    </row>
    <row r="64" spans="1:23" ht="37.15" customHeight="1" x14ac:dyDescent="0.25">
      <c r="A64" s="43" t="s">
        <v>99</v>
      </c>
      <c r="B64" s="64" t="s">
        <v>100</v>
      </c>
      <c r="C64" s="44" t="s">
        <v>62</v>
      </c>
      <c r="D64" s="37">
        <v>5</v>
      </c>
      <c r="E64" s="37">
        <v>5.0999999999999996</v>
      </c>
      <c r="F64" s="37">
        <v>11</v>
      </c>
      <c r="G64" s="38">
        <v>110.5</v>
      </c>
      <c r="H64" s="37">
        <v>0.06</v>
      </c>
      <c r="I64" s="37">
        <v>7.0000000000000007E-2</v>
      </c>
      <c r="J64" s="37">
        <v>5.2</v>
      </c>
      <c r="K64" s="39">
        <v>0.4</v>
      </c>
      <c r="L64" s="39">
        <v>0.03</v>
      </c>
      <c r="M64" s="40">
        <v>14.47</v>
      </c>
      <c r="N64" s="40">
        <v>36.54</v>
      </c>
      <c r="O64" s="37">
        <v>4.92</v>
      </c>
      <c r="P64" s="37">
        <v>0.89</v>
      </c>
      <c r="Q64" s="41">
        <v>6.89</v>
      </c>
      <c r="R64" s="42">
        <v>2E-3</v>
      </c>
      <c r="S64" s="42">
        <v>5.0000000000000001E-3</v>
      </c>
      <c r="T64" s="42">
        <v>0.17</v>
      </c>
      <c r="U64" s="1"/>
      <c r="V64" s="1"/>
      <c r="W64" s="1"/>
    </row>
    <row r="65" spans="1:23" s="1" customFormat="1" ht="18.75" customHeight="1" x14ac:dyDescent="0.2">
      <c r="A65" s="43" t="s">
        <v>177</v>
      </c>
      <c r="B65" s="35" t="s">
        <v>178</v>
      </c>
      <c r="C65" s="31" t="s">
        <v>63</v>
      </c>
      <c r="D65" s="37">
        <v>13.55</v>
      </c>
      <c r="E65" s="37">
        <v>11.86</v>
      </c>
      <c r="F65" s="37">
        <v>3.08</v>
      </c>
      <c r="G65" s="47">
        <f>D65*4+E65*9+F65*4</f>
        <v>173.26</v>
      </c>
      <c r="H65" s="37">
        <v>7.0000000000000007E-2</v>
      </c>
      <c r="I65" s="37">
        <v>0.13</v>
      </c>
      <c r="J65" s="37">
        <v>0</v>
      </c>
      <c r="K65" s="39">
        <v>0</v>
      </c>
      <c r="L65" s="37">
        <v>0</v>
      </c>
      <c r="M65" s="37">
        <v>28.65</v>
      </c>
      <c r="N65" s="37">
        <v>89.96</v>
      </c>
      <c r="O65" s="37">
        <v>39.450000000000003</v>
      </c>
      <c r="P65" s="37">
        <v>1.01</v>
      </c>
      <c r="Q65" s="45">
        <v>75.739999999999995</v>
      </c>
      <c r="R65" s="42">
        <v>2E-3</v>
      </c>
      <c r="S65" s="42">
        <v>0</v>
      </c>
      <c r="T65" s="42">
        <v>0.1</v>
      </c>
    </row>
    <row r="66" spans="1:23" ht="18.75" customHeight="1" x14ac:dyDescent="0.25">
      <c r="A66" s="58" t="s">
        <v>86</v>
      </c>
      <c r="B66" s="35" t="s">
        <v>87</v>
      </c>
      <c r="C66" s="31">
        <v>180</v>
      </c>
      <c r="D66" s="37">
        <v>6.3</v>
      </c>
      <c r="E66" s="37">
        <v>7.38</v>
      </c>
      <c r="F66" s="37">
        <v>42.3</v>
      </c>
      <c r="G66" s="38">
        <v>264.60000000000002</v>
      </c>
      <c r="H66" s="37">
        <v>0.04</v>
      </c>
      <c r="I66" s="37">
        <v>0.04</v>
      </c>
      <c r="J66" s="37">
        <v>0</v>
      </c>
      <c r="K66" s="39">
        <v>1.7999999999999999E-2</v>
      </c>
      <c r="L66" s="39">
        <v>7.1999999999999995E-2</v>
      </c>
      <c r="M66" s="40">
        <v>11.31</v>
      </c>
      <c r="N66" s="40">
        <v>0.87</v>
      </c>
      <c r="O66" s="37">
        <v>7.53</v>
      </c>
      <c r="P66" s="37">
        <v>0</v>
      </c>
      <c r="Q66" s="41">
        <v>17.260000000000002</v>
      </c>
      <c r="R66" s="42">
        <v>2E-3</v>
      </c>
      <c r="S66" s="42">
        <v>0</v>
      </c>
      <c r="T66" s="42">
        <v>0.14000000000000001</v>
      </c>
      <c r="U66" s="1"/>
      <c r="V66" s="1"/>
      <c r="W66" s="1"/>
    </row>
    <row r="67" spans="1:23" ht="18.75" customHeight="1" x14ac:dyDescent="0.25">
      <c r="A67" s="43" t="s">
        <v>157</v>
      </c>
      <c r="B67" s="35" t="s">
        <v>93</v>
      </c>
      <c r="C67" s="31">
        <v>200</v>
      </c>
      <c r="D67" s="37">
        <v>0.52</v>
      </c>
      <c r="E67" s="37">
        <v>0.03</v>
      </c>
      <c r="F67" s="37">
        <v>20.07</v>
      </c>
      <c r="G67" s="38">
        <v>83</v>
      </c>
      <c r="H67" s="37">
        <v>0.01</v>
      </c>
      <c r="I67" s="37">
        <v>0.02</v>
      </c>
      <c r="J67" s="37">
        <v>0.4</v>
      </c>
      <c r="K67" s="39">
        <v>5.8999999999999997E-2</v>
      </c>
      <c r="L67" s="39">
        <v>0</v>
      </c>
      <c r="M67" s="40">
        <v>16</v>
      </c>
      <c r="N67" s="40">
        <v>14.6</v>
      </c>
      <c r="O67" s="37">
        <v>10.5</v>
      </c>
      <c r="P67" s="37">
        <v>0.32</v>
      </c>
      <c r="Q67" s="41">
        <v>172</v>
      </c>
      <c r="R67" s="42">
        <v>0</v>
      </c>
      <c r="S67" s="42">
        <v>0</v>
      </c>
      <c r="T67" s="42">
        <v>5.0000000000000001E-3</v>
      </c>
      <c r="U67" s="1"/>
      <c r="V67" s="1"/>
      <c r="W67" s="1"/>
    </row>
    <row r="68" spans="1:23" ht="18.75" customHeight="1" x14ac:dyDescent="0.25">
      <c r="A68" s="43" t="s">
        <v>29</v>
      </c>
      <c r="B68" s="35" t="s">
        <v>38</v>
      </c>
      <c r="C68" s="76" t="s">
        <v>39</v>
      </c>
      <c r="D68" s="37">
        <v>4.6100000000000003</v>
      </c>
      <c r="E68" s="37">
        <v>1.63</v>
      </c>
      <c r="F68" s="37">
        <v>24.51</v>
      </c>
      <c r="G68" s="38">
        <v>133.5</v>
      </c>
      <c r="H68" s="44">
        <v>0.16</v>
      </c>
      <c r="I68" s="44">
        <v>7.4999999999999997E-2</v>
      </c>
      <c r="J68" s="37">
        <v>0.06</v>
      </c>
      <c r="K68" s="39">
        <v>0</v>
      </c>
      <c r="L68" s="39">
        <v>0</v>
      </c>
      <c r="M68" s="40">
        <v>44.75</v>
      </c>
      <c r="N68" s="40">
        <v>50.45</v>
      </c>
      <c r="O68" s="37">
        <v>49.8</v>
      </c>
      <c r="P68" s="37">
        <v>2.0299999999999998</v>
      </c>
      <c r="Q68" s="41">
        <v>42.3</v>
      </c>
      <c r="R68" s="42">
        <v>4.0000000000000001E-3</v>
      </c>
      <c r="S68" s="42">
        <v>8.9999999999999993E-3</v>
      </c>
      <c r="T68" s="42">
        <v>0</v>
      </c>
      <c r="U68" s="1"/>
      <c r="V68" s="1"/>
      <c r="W68" s="1"/>
    </row>
    <row r="69" spans="1:23" ht="18.75" customHeight="1" x14ac:dyDescent="0.25">
      <c r="A69" s="85"/>
      <c r="B69" s="78" t="s">
        <v>33</v>
      </c>
      <c r="C69" s="79">
        <v>906</v>
      </c>
      <c r="D69" s="80">
        <f t="shared" ref="D69:T69" si="7">SUM(D63:D68)</f>
        <v>31.78</v>
      </c>
      <c r="E69" s="80">
        <f t="shared" si="7"/>
        <v>31.099999999999998</v>
      </c>
      <c r="F69" s="80">
        <f t="shared" si="7"/>
        <v>110.46</v>
      </c>
      <c r="G69" s="81">
        <f t="shared" si="7"/>
        <v>856.86</v>
      </c>
      <c r="H69" s="80">
        <f t="shared" si="7"/>
        <v>0.36000000000000004</v>
      </c>
      <c r="I69" s="80">
        <f t="shared" si="7"/>
        <v>0.38500000000000001</v>
      </c>
      <c r="J69" s="80">
        <f t="shared" si="7"/>
        <v>14.560000000000002</v>
      </c>
      <c r="K69" s="82">
        <f t="shared" si="7"/>
        <v>0.47900000000000004</v>
      </c>
      <c r="L69" s="82">
        <f t="shared" si="7"/>
        <v>0.10199999999999999</v>
      </c>
      <c r="M69" s="83">
        <f t="shared" si="7"/>
        <v>160.18</v>
      </c>
      <c r="N69" s="83">
        <f t="shared" si="7"/>
        <v>243.42000000000002</v>
      </c>
      <c r="O69" s="80">
        <f t="shared" si="7"/>
        <v>138.19999999999999</v>
      </c>
      <c r="P69" s="80">
        <f t="shared" si="7"/>
        <v>5.9499999999999993</v>
      </c>
      <c r="Q69" s="83">
        <f t="shared" si="7"/>
        <v>656.18999999999994</v>
      </c>
      <c r="R69" s="82">
        <f t="shared" si="7"/>
        <v>0.01</v>
      </c>
      <c r="S69" s="82">
        <f t="shared" si="7"/>
        <v>1.4999999999999999E-2</v>
      </c>
      <c r="T69" s="82">
        <f t="shared" si="7"/>
        <v>0.41500000000000004</v>
      </c>
      <c r="U69" s="1"/>
      <c r="V69" s="1"/>
      <c r="W69" s="1"/>
    </row>
    <row r="70" spans="1:23" ht="18.75" customHeight="1" x14ac:dyDescent="0.25">
      <c r="A70" s="49"/>
      <c r="B70" s="49" t="s">
        <v>40</v>
      </c>
      <c r="C70" s="49"/>
      <c r="D70" s="51">
        <f t="shared" ref="D70:T70" si="8">D61+D69</f>
        <v>48.98</v>
      </c>
      <c r="E70" s="51">
        <f t="shared" si="8"/>
        <v>47.42</v>
      </c>
      <c r="F70" s="51">
        <f t="shared" si="8"/>
        <v>206.72</v>
      </c>
      <c r="G70" s="52">
        <f t="shared" si="8"/>
        <v>1431.19</v>
      </c>
      <c r="H70" s="51">
        <f t="shared" si="8"/>
        <v>0.55000000000000004</v>
      </c>
      <c r="I70" s="51">
        <f t="shared" si="8"/>
        <v>0.77500000000000002</v>
      </c>
      <c r="J70" s="51">
        <f t="shared" si="8"/>
        <v>34.36</v>
      </c>
      <c r="K70" s="53">
        <f t="shared" si="8"/>
        <v>0.81899999999999995</v>
      </c>
      <c r="L70" s="53">
        <f t="shared" si="8"/>
        <v>0.10199999999999999</v>
      </c>
      <c r="M70" s="54">
        <f t="shared" si="8"/>
        <v>457.72999999999996</v>
      </c>
      <c r="N70" s="54">
        <f t="shared" si="8"/>
        <v>547.70000000000005</v>
      </c>
      <c r="O70" s="51">
        <f t="shared" si="8"/>
        <v>218.5</v>
      </c>
      <c r="P70" s="51">
        <f t="shared" si="8"/>
        <v>10.99</v>
      </c>
      <c r="Q70" s="54">
        <f t="shared" si="8"/>
        <v>911.59999999999991</v>
      </c>
      <c r="R70" s="53">
        <f t="shared" si="8"/>
        <v>7.0699999999999999E-2</v>
      </c>
      <c r="S70" s="53">
        <f t="shared" si="8"/>
        <v>2.7E-2</v>
      </c>
      <c r="T70" s="53">
        <f t="shared" si="8"/>
        <v>0.60499999999999998</v>
      </c>
      <c r="U70" s="1"/>
      <c r="V70" s="1"/>
      <c r="W70" s="1"/>
    </row>
    <row r="71" spans="1:23" ht="18.75" customHeight="1" x14ac:dyDescent="0.25">
      <c r="A71" s="7"/>
      <c r="B71" s="7"/>
      <c r="C71" s="7"/>
      <c r="D71" s="13"/>
      <c r="E71" s="13"/>
      <c r="F71" s="13"/>
      <c r="G71" s="13"/>
      <c r="H71" s="10"/>
      <c r="I71" s="10"/>
      <c r="J71" s="10"/>
      <c r="K71" s="10"/>
      <c r="L71" s="10"/>
      <c r="M71" s="10"/>
      <c r="N71" s="10"/>
      <c r="O71" s="10"/>
      <c r="P71" s="10"/>
      <c r="Q71" s="11"/>
      <c r="R71" s="10"/>
      <c r="S71" s="10"/>
      <c r="T71" s="10"/>
      <c r="U71" s="1"/>
      <c r="V71" s="1"/>
      <c r="W71" s="1"/>
    </row>
    <row r="72" spans="1:23" ht="18.75" customHeight="1" x14ac:dyDescent="0.35">
      <c r="A72" s="7"/>
      <c r="B72" s="12" t="s">
        <v>67</v>
      </c>
      <c r="C72" s="7"/>
      <c r="D72" s="13"/>
      <c r="E72" s="13"/>
      <c r="F72" s="13"/>
      <c r="G72" s="13"/>
      <c r="H72" s="10"/>
      <c r="I72" s="10"/>
      <c r="J72" s="10"/>
      <c r="K72" s="10"/>
      <c r="L72" s="10"/>
      <c r="M72" s="10"/>
      <c r="N72" s="10"/>
      <c r="O72" s="10"/>
      <c r="P72" s="10"/>
      <c r="Q72" s="11"/>
      <c r="R72" s="10"/>
      <c r="S72" s="10"/>
      <c r="T72" s="10"/>
      <c r="U72" s="1"/>
      <c r="V72" s="1"/>
      <c r="W72" s="1"/>
    </row>
    <row r="73" spans="1:23" ht="18.75" customHeight="1" x14ac:dyDescent="0.35">
      <c r="A73" s="7"/>
      <c r="B73" s="12" t="s">
        <v>2</v>
      </c>
      <c r="C73" s="7"/>
      <c r="D73" s="13"/>
      <c r="E73" s="13"/>
      <c r="F73" s="13"/>
      <c r="G73" s="13"/>
      <c r="H73" s="10"/>
      <c r="I73" s="10"/>
      <c r="J73" s="10"/>
      <c r="K73" s="10"/>
      <c r="L73" s="10"/>
      <c r="M73" s="10"/>
      <c r="N73" s="10"/>
      <c r="O73" s="10"/>
      <c r="P73" s="10"/>
      <c r="Q73" s="11"/>
      <c r="R73" s="10"/>
      <c r="S73" s="10"/>
      <c r="T73" s="10"/>
      <c r="U73" s="1"/>
      <c r="V73" s="1"/>
      <c r="W73" s="1"/>
    </row>
    <row r="74" spans="1:23" ht="18.75" customHeight="1" x14ac:dyDescent="0.35">
      <c r="A74" s="7"/>
      <c r="B74" s="12"/>
      <c r="C74" s="7"/>
      <c r="D74" s="13"/>
      <c r="E74" s="13"/>
      <c r="F74" s="13"/>
      <c r="G74" s="13"/>
      <c r="H74" s="10"/>
      <c r="I74" s="10"/>
      <c r="J74" s="10"/>
      <c r="K74" s="10"/>
      <c r="L74" s="10"/>
      <c r="M74" s="10"/>
      <c r="N74" s="10"/>
      <c r="O74" s="10"/>
      <c r="P74" s="10"/>
      <c r="Q74" s="11"/>
      <c r="R74" s="10"/>
      <c r="S74" s="10"/>
      <c r="T74" s="10"/>
      <c r="U74" s="1"/>
      <c r="V74" s="1"/>
      <c r="W74" s="1"/>
    </row>
    <row r="75" spans="1:23" ht="18.75" customHeight="1" x14ac:dyDescent="0.35">
      <c r="A75" s="7"/>
      <c r="B75" s="14"/>
      <c r="C75" s="7"/>
      <c r="D75" s="13"/>
      <c r="E75" s="13"/>
      <c r="F75" s="13"/>
      <c r="G75" s="13"/>
      <c r="H75" s="10"/>
      <c r="I75" s="10"/>
      <c r="J75" s="10"/>
      <c r="K75" s="10"/>
      <c r="L75" s="10"/>
      <c r="M75" s="10"/>
      <c r="N75" s="10"/>
      <c r="O75" s="10"/>
      <c r="P75" s="10"/>
      <c r="Q75" s="11"/>
      <c r="R75" s="10"/>
      <c r="S75" s="10"/>
      <c r="T75" s="10"/>
      <c r="U75" s="1"/>
      <c r="V75" s="1"/>
      <c r="W75" s="1"/>
    </row>
    <row r="76" spans="1:23" ht="18.75" customHeight="1" x14ac:dyDescent="0.25">
      <c r="A76" s="69" t="s">
        <v>3</v>
      </c>
      <c r="B76" s="70" t="s">
        <v>4</v>
      </c>
      <c r="C76" s="16" t="s">
        <v>5</v>
      </c>
      <c r="D76" s="71" t="s">
        <v>6</v>
      </c>
      <c r="E76" s="71"/>
      <c r="F76" s="71"/>
      <c r="G76" s="20" t="s">
        <v>7</v>
      </c>
      <c r="H76" s="21" t="s">
        <v>8</v>
      </c>
      <c r="I76" s="21"/>
      <c r="J76" s="21"/>
      <c r="K76" s="21"/>
      <c r="L76" s="21"/>
      <c r="M76" s="72" t="s">
        <v>9</v>
      </c>
      <c r="N76" s="72"/>
      <c r="O76" s="72"/>
      <c r="P76" s="72"/>
      <c r="Q76" s="72"/>
      <c r="R76" s="72"/>
      <c r="S76" s="72"/>
      <c r="T76" s="72"/>
      <c r="U76" s="2"/>
      <c r="V76" s="2"/>
      <c r="W76" s="2"/>
    </row>
    <row r="77" spans="1:23" ht="18.75" customHeight="1" x14ac:dyDescent="0.25">
      <c r="A77" s="69"/>
      <c r="B77" s="70"/>
      <c r="C77" s="25"/>
      <c r="D77" s="26" t="s">
        <v>10</v>
      </c>
      <c r="E77" s="26" t="s">
        <v>11</v>
      </c>
      <c r="F77" s="26" t="s">
        <v>12</v>
      </c>
      <c r="G77" s="27"/>
      <c r="H77" s="28" t="s">
        <v>13</v>
      </c>
      <c r="I77" s="28" t="s">
        <v>14</v>
      </c>
      <c r="J77" s="28" t="s">
        <v>15</v>
      </c>
      <c r="K77" s="28" t="s">
        <v>16</v>
      </c>
      <c r="L77" s="28" t="s">
        <v>17</v>
      </c>
      <c r="M77" s="29" t="s">
        <v>18</v>
      </c>
      <c r="N77" s="29" t="s">
        <v>19</v>
      </c>
      <c r="O77" s="29" t="s">
        <v>20</v>
      </c>
      <c r="P77" s="29" t="s">
        <v>21</v>
      </c>
      <c r="Q77" s="29" t="s">
        <v>22</v>
      </c>
      <c r="R77" s="29" t="s">
        <v>23</v>
      </c>
      <c r="S77" s="29" t="s">
        <v>24</v>
      </c>
      <c r="T77" s="29" t="s">
        <v>25</v>
      </c>
      <c r="U77" s="1"/>
      <c r="V77" s="1"/>
      <c r="W77" s="1"/>
    </row>
    <row r="78" spans="1:23" ht="18.75" customHeight="1" x14ac:dyDescent="0.25">
      <c r="A78" s="30"/>
      <c r="B78" s="30" t="s">
        <v>26</v>
      </c>
      <c r="C78" s="31"/>
      <c r="D78" s="31"/>
      <c r="E78" s="31"/>
      <c r="F78" s="31"/>
      <c r="G78" s="31"/>
      <c r="H78" s="30"/>
      <c r="I78" s="30"/>
      <c r="J78" s="30"/>
      <c r="K78" s="30"/>
      <c r="L78" s="30"/>
      <c r="M78" s="30"/>
      <c r="N78" s="30"/>
      <c r="O78" s="30"/>
      <c r="P78" s="30"/>
      <c r="Q78" s="32"/>
      <c r="R78" s="33"/>
      <c r="S78" s="33"/>
      <c r="T78" s="30"/>
      <c r="U78" s="1"/>
      <c r="V78" s="1"/>
      <c r="W78" s="1"/>
    </row>
    <row r="79" spans="1:23" s="1" customFormat="1" ht="18.75" customHeight="1" x14ac:dyDescent="0.2">
      <c r="A79" s="58" t="s">
        <v>126</v>
      </c>
      <c r="B79" s="35" t="s">
        <v>127</v>
      </c>
      <c r="C79" s="44">
        <v>50</v>
      </c>
      <c r="D79" s="44">
        <v>1.55</v>
      </c>
      <c r="E79" s="44">
        <v>0.1</v>
      </c>
      <c r="F79" s="44">
        <v>3.25</v>
      </c>
      <c r="G79" s="38">
        <v>20</v>
      </c>
      <c r="H79" s="44">
        <v>0.05</v>
      </c>
      <c r="I79" s="44">
        <v>0.03</v>
      </c>
      <c r="J79" s="37">
        <v>5</v>
      </c>
      <c r="K79" s="39">
        <v>0</v>
      </c>
      <c r="L79" s="39">
        <v>0</v>
      </c>
      <c r="M79" s="40">
        <v>10</v>
      </c>
      <c r="N79" s="40">
        <v>31</v>
      </c>
      <c r="O79" s="37">
        <v>10.5</v>
      </c>
      <c r="P79" s="39">
        <v>1.6E-2</v>
      </c>
      <c r="Q79" s="41">
        <v>1.62</v>
      </c>
      <c r="R79" s="42">
        <v>0</v>
      </c>
      <c r="S79" s="42">
        <v>0</v>
      </c>
      <c r="T79" s="42">
        <v>2.5000000000000001E-2</v>
      </c>
    </row>
    <row r="80" spans="1:23" ht="18.75" customHeight="1" x14ac:dyDescent="0.25">
      <c r="A80" s="43" t="s">
        <v>68</v>
      </c>
      <c r="B80" s="64" t="s">
        <v>168</v>
      </c>
      <c r="C80" s="44">
        <v>180</v>
      </c>
      <c r="D80" s="37">
        <v>8.65</v>
      </c>
      <c r="E80" s="37">
        <v>6.63</v>
      </c>
      <c r="F80" s="37">
        <v>10.79</v>
      </c>
      <c r="G80" s="38">
        <f>D80*4+E80*9+F80*4</f>
        <v>137.43</v>
      </c>
      <c r="H80" s="37">
        <v>0.04</v>
      </c>
      <c r="I80" s="37">
        <v>0.09</v>
      </c>
      <c r="J80" s="37">
        <v>3.87</v>
      </c>
      <c r="K80" s="39">
        <v>1.0999999999999999E-2</v>
      </c>
      <c r="L80" s="39">
        <v>0</v>
      </c>
      <c r="M80" s="40">
        <v>19.850000000000001</v>
      </c>
      <c r="N80" s="40">
        <v>129</v>
      </c>
      <c r="O80" s="37">
        <v>20.81</v>
      </c>
      <c r="P80" s="37">
        <v>0.86</v>
      </c>
      <c r="Q80" s="41">
        <v>186</v>
      </c>
      <c r="R80" s="42">
        <v>3.0000000000000001E-3</v>
      </c>
      <c r="S80" s="42">
        <v>1E-3</v>
      </c>
      <c r="T80" s="42">
        <v>0.36</v>
      </c>
      <c r="U80" s="1"/>
      <c r="V80" s="1"/>
      <c r="W80" s="1"/>
    </row>
    <row r="81" spans="1:23" ht="18.75" customHeight="1" x14ac:dyDescent="0.25">
      <c r="A81" s="43" t="s">
        <v>56</v>
      </c>
      <c r="B81" s="35" t="s">
        <v>57</v>
      </c>
      <c r="C81" s="31">
        <v>200</v>
      </c>
      <c r="D81" s="37">
        <v>1.47</v>
      </c>
      <c r="E81" s="37">
        <v>1.57</v>
      </c>
      <c r="F81" s="37">
        <v>13.33</v>
      </c>
      <c r="G81" s="38">
        <v>73</v>
      </c>
      <c r="H81" s="37">
        <v>0.01</v>
      </c>
      <c r="I81" s="37">
        <v>0.06</v>
      </c>
      <c r="J81" s="37">
        <v>1.9</v>
      </c>
      <c r="K81" s="39">
        <v>6.0000000000000001E-3</v>
      </c>
      <c r="L81" s="39">
        <v>0</v>
      </c>
      <c r="M81" s="40">
        <v>59.27</v>
      </c>
      <c r="N81" s="40">
        <v>52.33</v>
      </c>
      <c r="O81" s="37">
        <v>20.309999999999999</v>
      </c>
      <c r="P81" s="37">
        <v>0.26</v>
      </c>
      <c r="Q81" s="41">
        <v>60.84</v>
      </c>
      <c r="R81" s="42">
        <v>0.03</v>
      </c>
      <c r="S81" s="42">
        <v>0</v>
      </c>
      <c r="T81" s="87">
        <v>0.08</v>
      </c>
      <c r="U81" s="1"/>
      <c r="V81" s="1"/>
      <c r="W81" s="1"/>
    </row>
    <row r="82" spans="1:23" ht="18.75" customHeight="1" x14ac:dyDescent="0.25">
      <c r="A82" s="43" t="s">
        <v>29</v>
      </c>
      <c r="B82" s="35" t="s">
        <v>30</v>
      </c>
      <c r="C82" s="44">
        <v>60</v>
      </c>
      <c r="D82" s="37">
        <v>4.5599999999999996</v>
      </c>
      <c r="E82" s="37">
        <v>1.8</v>
      </c>
      <c r="F82" s="37">
        <v>30</v>
      </c>
      <c r="G82" s="38">
        <v>156</v>
      </c>
      <c r="H82" s="37">
        <v>7.0000000000000007E-2</v>
      </c>
      <c r="I82" s="37">
        <v>0.02</v>
      </c>
      <c r="J82" s="37">
        <v>0</v>
      </c>
      <c r="K82" s="39">
        <v>0</v>
      </c>
      <c r="L82" s="39">
        <v>0</v>
      </c>
      <c r="M82" s="40">
        <v>12</v>
      </c>
      <c r="N82" s="40">
        <v>39</v>
      </c>
      <c r="O82" s="37">
        <v>8.4</v>
      </c>
      <c r="P82" s="74">
        <v>0.66</v>
      </c>
      <c r="Q82" s="41">
        <v>55.8</v>
      </c>
      <c r="R82" s="42">
        <v>0</v>
      </c>
      <c r="S82" s="42">
        <v>0</v>
      </c>
      <c r="T82" s="42">
        <v>1.2</v>
      </c>
      <c r="U82" s="1"/>
      <c r="V82" s="1"/>
      <c r="W82" s="1"/>
    </row>
    <row r="83" spans="1:23" ht="18.75" customHeight="1" x14ac:dyDescent="0.25">
      <c r="A83" s="58" t="s">
        <v>47</v>
      </c>
      <c r="B83" s="35" t="s">
        <v>148</v>
      </c>
      <c r="C83" s="31">
        <v>50</v>
      </c>
      <c r="D83" s="37">
        <v>0.04</v>
      </c>
      <c r="E83" s="37">
        <v>0.46</v>
      </c>
      <c r="F83" s="37">
        <v>52.5</v>
      </c>
      <c r="G83" s="38">
        <v>222</v>
      </c>
      <c r="H83" s="37">
        <v>0.08</v>
      </c>
      <c r="I83" s="37">
        <v>0.45</v>
      </c>
      <c r="J83" s="37">
        <v>0</v>
      </c>
      <c r="K83" s="39">
        <v>1.0999999999999999E-2</v>
      </c>
      <c r="L83" s="39">
        <v>0</v>
      </c>
      <c r="M83" s="40">
        <v>0</v>
      </c>
      <c r="N83" s="40">
        <v>154.5</v>
      </c>
      <c r="O83" s="37">
        <v>34</v>
      </c>
      <c r="P83" s="37">
        <v>0.75</v>
      </c>
      <c r="Q83" s="41">
        <v>231</v>
      </c>
      <c r="R83" s="42">
        <v>3.0000000000000001E-3</v>
      </c>
      <c r="S83" s="42">
        <v>0</v>
      </c>
      <c r="T83" s="42">
        <v>2.5000000000000001E-2</v>
      </c>
      <c r="U83" s="1"/>
      <c r="V83" s="1"/>
      <c r="W83" s="1"/>
    </row>
    <row r="84" spans="1:23" ht="18.75" customHeight="1" x14ac:dyDescent="0.25">
      <c r="A84" s="49"/>
      <c r="B84" s="49" t="s">
        <v>33</v>
      </c>
      <c r="C84" s="50">
        <f t="shared" ref="C84:T84" si="9">SUM(C79:C83)</f>
        <v>540</v>
      </c>
      <c r="D84" s="51">
        <f t="shared" si="9"/>
        <v>16.27</v>
      </c>
      <c r="E84" s="51">
        <f t="shared" si="9"/>
        <v>10.56</v>
      </c>
      <c r="F84" s="51">
        <f t="shared" si="9"/>
        <v>109.87</v>
      </c>
      <c r="G84" s="52">
        <f t="shared" si="9"/>
        <v>608.43000000000006</v>
      </c>
      <c r="H84" s="51">
        <f t="shared" si="9"/>
        <v>0.25</v>
      </c>
      <c r="I84" s="51">
        <f t="shared" si="9"/>
        <v>0.65</v>
      </c>
      <c r="J84" s="51">
        <f t="shared" si="9"/>
        <v>10.770000000000001</v>
      </c>
      <c r="K84" s="53">
        <f t="shared" si="9"/>
        <v>2.8000000000000001E-2</v>
      </c>
      <c r="L84" s="53">
        <f t="shared" si="9"/>
        <v>0</v>
      </c>
      <c r="M84" s="54">
        <f t="shared" si="9"/>
        <v>101.12</v>
      </c>
      <c r="N84" s="54">
        <f t="shared" si="9"/>
        <v>405.83</v>
      </c>
      <c r="O84" s="51">
        <f t="shared" si="9"/>
        <v>94.02</v>
      </c>
      <c r="P84" s="51">
        <f t="shared" si="9"/>
        <v>2.5460000000000003</v>
      </c>
      <c r="Q84" s="54">
        <f t="shared" si="9"/>
        <v>535.26</v>
      </c>
      <c r="R84" s="53">
        <f t="shared" si="9"/>
        <v>3.6000000000000004E-2</v>
      </c>
      <c r="S84" s="53">
        <f t="shared" si="9"/>
        <v>1E-3</v>
      </c>
      <c r="T84" s="53">
        <f t="shared" si="9"/>
        <v>1.69</v>
      </c>
      <c r="U84" s="1"/>
      <c r="V84" s="1"/>
      <c r="W84" s="1"/>
    </row>
    <row r="85" spans="1:23" ht="18.75" customHeight="1" x14ac:dyDescent="0.25">
      <c r="A85" s="30"/>
      <c r="B85" s="30" t="s">
        <v>34</v>
      </c>
      <c r="C85" s="30"/>
      <c r="D85" s="51"/>
      <c r="E85" s="51"/>
      <c r="F85" s="51"/>
      <c r="G85" s="52"/>
      <c r="H85" s="51"/>
      <c r="I85" s="51"/>
      <c r="J85" s="51"/>
      <c r="K85" s="53"/>
      <c r="L85" s="53"/>
      <c r="M85" s="54"/>
      <c r="N85" s="54"/>
      <c r="O85" s="51"/>
      <c r="P85" s="51"/>
      <c r="Q85" s="54"/>
      <c r="R85" s="53"/>
      <c r="S85" s="53"/>
      <c r="T85" s="53"/>
      <c r="U85" s="1"/>
      <c r="V85" s="1"/>
      <c r="W85" s="1"/>
    </row>
    <row r="86" spans="1:23" ht="18.75" customHeight="1" x14ac:dyDescent="0.25">
      <c r="A86" s="43" t="s">
        <v>69</v>
      </c>
      <c r="B86" s="35" t="s">
        <v>70</v>
      </c>
      <c r="C86" s="44">
        <v>100</v>
      </c>
      <c r="D86" s="37">
        <v>6.41</v>
      </c>
      <c r="E86" s="37">
        <v>10.06</v>
      </c>
      <c r="F86" s="37">
        <v>5.17</v>
      </c>
      <c r="G86" s="38">
        <v>137</v>
      </c>
      <c r="H86" s="37">
        <v>0.04</v>
      </c>
      <c r="I86" s="37">
        <v>0.03</v>
      </c>
      <c r="J86" s="37">
        <v>6.06</v>
      </c>
      <c r="K86" s="39">
        <v>0.18</v>
      </c>
      <c r="L86" s="39">
        <v>0</v>
      </c>
      <c r="M86" s="40">
        <v>12.89</v>
      </c>
      <c r="N86" s="40">
        <v>17.25</v>
      </c>
      <c r="O86" s="37">
        <v>0</v>
      </c>
      <c r="P86" s="37">
        <v>0.48</v>
      </c>
      <c r="Q86" s="41">
        <v>10.8</v>
      </c>
      <c r="R86" s="42">
        <v>1.4E-2</v>
      </c>
      <c r="S86" s="42">
        <v>4.0000000000000001E-3</v>
      </c>
      <c r="T86" s="42">
        <v>0</v>
      </c>
      <c r="U86" s="1"/>
      <c r="V86" s="1"/>
      <c r="W86" s="1"/>
    </row>
    <row r="87" spans="1:23" ht="18.75" customHeight="1" x14ac:dyDescent="0.25">
      <c r="A87" s="43" t="s">
        <v>60</v>
      </c>
      <c r="B87" s="35" t="s">
        <v>61</v>
      </c>
      <c r="C87" s="44" t="s">
        <v>62</v>
      </c>
      <c r="D87" s="37">
        <v>6.19</v>
      </c>
      <c r="E87" s="37">
        <v>8.35</v>
      </c>
      <c r="F87" s="37">
        <v>13.9</v>
      </c>
      <c r="G87" s="38">
        <f>D87*4+E87*9+F87*4</f>
        <v>155.51</v>
      </c>
      <c r="H87" s="37">
        <v>0.02</v>
      </c>
      <c r="I87" s="37">
        <v>0.05</v>
      </c>
      <c r="J87" s="37">
        <v>1.34</v>
      </c>
      <c r="K87" s="39">
        <v>0.4</v>
      </c>
      <c r="L87" s="39">
        <v>0.03</v>
      </c>
      <c r="M87" s="40">
        <v>15.94</v>
      </c>
      <c r="N87" s="40">
        <v>63.67</v>
      </c>
      <c r="O87" s="37">
        <v>2.34</v>
      </c>
      <c r="P87" s="37">
        <v>0.74</v>
      </c>
      <c r="Q87" s="41">
        <v>29.38</v>
      </c>
      <c r="R87" s="42">
        <v>2E-3</v>
      </c>
      <c r="S87" s="42">
        <v>5.0000000000000001E-3</v>
      </c>
      <c r="T87" s="42">
        <v>0.17</v>
      </c>
      <c r="U87" s="1"/>
      <c r="V87" s="1"/>
      <c r="W87" s="1"/>
    </row>
    <row r="88" spans="1:23" ht="18.75" customHeight="1" x14ac:dyDescent="0.25">
      <c r="A88" s="58" t="s">
        <v>72</v>
      </c>
      <c r="B88" s="35" t="s">
        <v>138</v>
      </c>
      <c r="C88" s="31" t="s">
        <v>73</v>
      </c>
      <c r="D88" s="37">
        <v>9.18</v>
      </c>
      <c r="E88" s="37">
        <v>20.38</v>
      </c>
      <c r="F88" s="37">
        <v>23.31</v>
      </c>
      <c r="G88" s="38">
        <v>313</v>
      </c>
      <c r="H88" s="37">
        <v>0.05</v>
      </c>
      <c r="I88" s="37">
        <v>7.0000000000000007E-2</v>
      </c>
      <c r="J88" s="37">
        <v>0.88</v>
      </c>
      <c r="K88" s="39">
        <v>0</v>
      </c>
      <c r="L88" s="39">
        <v>0</v>
      </c>
      <c r="M88" s="40">
        <v>14.57</v>
      </c>
      <c r="N88" s="40">
        <v>131.69</v>
      </c>
      <c r="O88" s="37">
        <v>15.75</v>
      </c>
      <c r="P88" s="37">
        <v>1.29</v>
      </c>
      <c r="Q88" s="41">
        <v>186.98</v>
      </c>
      <c r="R88" s="42">
        <v>3.0000000000000001E-3</v>
      </c>
      <c r="S88" s="42">
        <v>8.0000000000000002E-3</v>
      </c>
      <c r="T88" s="42">
        <v>0.1</v>
      </c>
      <c r="U88" s="1"/>
      <c r="V88" s="1"/>
      <c r="W88" s="1"/>
    </row>
    <row r="89" spans="1:23" ht="18.75" customHeight="1" x14ac:dyDescent="0.25">
      <c r="A89" s="58" t="s">
        <v>162</v>
      </c>
      <c r="B89" s="35" t="s">
        <v>163</v>
      </c>
      <c r="C89" s="31">
        <v>200</v>
      </c>
      <c r="D89" s="37">
        <v>0.2</v>
      </c>
      <c r="E89" s="37">
        <v>0.13</v>
      </c>
      <c r="F89" s="37">
        <v>22.59</v>
      </c>
      <c r="G89" s="38">
        <v>92</v>
      </c>
      <c r="H89" s="37">
        <v>0.01</v>
      </c>
      <c r="I89" s="37">
        <v>0.01</v>
      </c>
      <c r="J89" s="37">
        <v>1.28</v>
      </c>
      <c r="K89" s="39">
        <v>0</v>
      </c>
      <c r="L89" s="39">
        <v>0</v>
      </c>
      <c r="M89" s="40">
        <v>6.95</v>
      </c>
      <c r="N89" s="40">
        <v>4.4000000000000004</v>
      </c>
      <c r="O89" s="37">
        <v>2.4900000000000002</v>
      </c>
      <c r="P89" s="37">
        <v>0.1</v>
      </c>
      <c r="Q89" s="41">
        <v>0.36</v>
      </c>
      <c r="R89" s="42">
        <v>0</v>
      </c>
      <c r="S89" s="42">
        <v>0</v>
      </c>
      <c r="T89" s="42">
        <v>0</v>
      </c>
      <c r="U89" s="1"/>
      <c r="V89" s="1"/>
      <c r="W89" s="1"/>
    </row>
    <row r="90" spans="1:23" ht="18.75" customHeight="1" x14ac:dyDescent="0.25">
      <c r="A90" s="43" t="s">
        <v>29</v>
      </c>
      <c r="B90" s="35" t="s">
        <v>52</v>
      </c>
      <c r="C90" s="76" t="s">
        <v>39</v>
      </c>
      <c r="D90" s="37">
        <v>5.1100000000000003</v>
      </c>
      <c r="E90" s="37">
        <v>1.69</v>
      </c>
      <c r="F90" s="37">
        <v>26.66</v>
      </c>
      <c r="G90" s="38">
        <v>142.30000000000001</v>
      </c>
      <c r="H90" s="44">
        <v>0.18</v>
      </c>
      <c r="I90" s="44">
        <v>0.08</v>
      </c>
      <c r="J90" s="37">
        <v>1E-3</v>
      </c>
      <c r="K90" s="39">
        <v>1E-3</v>
      </c>
      <c r="L90" s="39">
        <v>0</v>
      </c>
      <c r="M90" s="40">
        <v>47</v>
      </c>
      <c r="N90" s="40">
        <v>157</v>
      </c>
      <c r="O90" s="37">
        <v>49</v>
      </c>
      <c r="P90" s="37">
        <v>3.9</v>
      </c>
      <c r="Q90" s="41">
        <v>235</v>
      </c>
      <c r="R90" s="42">
        <v>4.0000000000000001E-3</v>
      </c>
      <c r="S90" s="42">
        <v>6.0000000000000001E-3</v>
      </c>
      <c r="T90" s="42">
        <v>2.4E-2</v>
      </c>
      <c r="U90" s="1"/>
      <c r="V90" s="1"/>
      <c r="W90" s="1"/>
    </row>
    <row r="91" spans="1:23" ht="18.75" customHeight="1" x14ac:dyDescent="0.25">
      <c r="A91" s="85"/>
      <c r="B91" s="78" t="s">
        <v>33</v>
      </c>
      <c r="C91" s="79">
        <v>835</v>
      </c>
      <c r="D91" s="80">
        <f t="shared" ref="D91:T91" si="10">SUM(D86:D90)</f>
        <v>27.09</v>
      </c>
      <c r="E91" s="80">
        <f t="shared" si="10"/>
        <v>40.61</v>
      </c>
      <c r="F91" s="80">
        <f t="shared" si="10"/>
        <v>91.63</v>
      </c>
      <c r="G91" s="81">
        <f t="shared" si="10"/>
        <v>839.81</v>
      </c>
      <c r="H91" s="80">
        <f t="shared" si="10"/>
        <v>0.3</v>
      </c>
      <c r="I91" s="80">
        <f t="shared" si="10"/>
        <v>0.24000000000000005</v>
      </c>
      <c r="J91" s="80">
        <f t="shared" si="10"/>
        <v>9.5609999999999982</v>
      </c>
      <c r="K91" s="82">
        <f t="shared" si="10"/>
        <v>0.58100000000000007</v>
      </c>
      <c r="L91" s="82">
        <f t="shared" si="10"/>
        <v>0.03</v>
      </c>
      <c r="M91" s="83">
        <f t="shared" si="10"/>
        <v>97.35</v>
      </c>
      <c r="N91" s="83">
        <f t="shared" si="10"/>
        <v>374.01</v>
      </c>
      <c r="O91" s="80">
        <f t="shared" si="10"/>
        <v>69.58</v>
      </c>
      <c r="P91" s="80">
        <f t="shared" si="10"/>
        <v>6.51</v>
      </c>
      <c r="Q91" s="83">
        <f t="shared" si="10"/>
        <v>462.52</v>
      </c>
      <c r="R91" s="82">
        <f t="shared" si="10"/>
        <v>2.3E-2</v>
      </c>
      <c r="S91" s="82">
        <f t="shared" si="10"/>
        <v>2.3E-2</v>
      </c>
      <c r="T91" s="82">
        <f t="shared" si="10"/>
        <v>0.29400000000000004</v>
      </c>
      <c r="U91" s="1"/>
      <c r="V91" s="1"/>
      <c r="W91" s="1"/>
    </row>
    <row r="92" spans="1:23" ht="18.75" customHeight="1" x14ac:dyDescent="0.25">
      <c r="A92" s="49"/>
      <c r="B92" s="49" t="s">
        <v>40</v>
      </c>
      <c r="C92" s="49"/>
      <c r="D92" s="51">
        <f t="shared" ref="D92:T92" si="11">D84+D91</f>
        <v>43.36</v>
      </c>
      <c r="E92" s="51">
        <f t="shared" si="11"/>
        <v>51.17</v>
      </c>
      <c r="F92" s="51">
        <f t="shared" si="11"/>
        <v>201.5</v>
      </c>
      <c r="G92" s="52">
        <f t="shared" si="11"/>
        <v>1448.24</v>
      </c>
      <c r="H92" s="51">
        <f t="shared" si="11"/>
        <v>0.55000000000000004</v>
      </c>
      <c r="I92" s="51">
        <f t="shared" si="11"/>
        <v>0.89000000000000012</v>
      </c>
      <c r="J92" s="51">
        <f t="shared" si="11"/>
        <v>20.331</v>
      </c>
      <c r="K92" s="53">
        <f t="shared" si="11"/>
        <v>0.6090000000000001</v>
      </c>
      <c r="L92" s="53">
        <f t="shared" si="11"/>
        <v>0.03</v>
      </c>
      <c r="M92" s="54">
        <f t="shared" si="11"/>
        <v>198.47</v>
      </c>
      <c r="N92" s="54">
        <f t="shared" si="11"/>
        <v>779.83999999999992</v>
      </c>
      <c r="O92" s="51">
        <f t="shared" si="11"/>
        <v>163.6</v>
      </c>
      <c r="P92" s="51">
        <f t="shared" si="11"/>
        <v>9.0560000000000009</v>
      </c>
      <c r="Q92" s="54">
        <f t="shared" si="11"/>
        <v>997.78</v>
      </c>
      <c r="R92" s="53">
        <f t="shared" si="11"/>
        <v>5.9000000000000004E-2</v>
      </c>
      <c r="S92" s="53">
        <f t="shared" si="11"/>
        <v>2.4E-2</v>
      </c>
      <c r="T92" s="53">
        <f t="shared" si="11"/>
        <v>1.984</v>
      </c>
      <c r="U92" s="1"/>
      <c r="V92" s="1"/>
      <c r="W92" s="1"/>
    </row>
    <row r="93" spans="1:23" ht="18.75" customHeight="1" x14ac:dyDescent="0.25">
      <c r="A93" s="7"/>
      <c r="B93" s="7"/>
      <c r="C93" s="7"/>
      <c r="D93" s="13"/>
      <c r="E93" s="13"/>
      <c r="F93" s="13"/>
      <c r="G93" s="13"/>
      <c r="H93" s="10"/>
      <c r="I93" s="10"/>
      <c r="J93" s="10"/>
      <c r="K93" s="10"/>
      <c r="L93" s="10"/>
      <c r="M93" s="10"/>
      <c r="N93" s="10"/>
      <c r="O93" s="10"/>
      <c r="P93" s="10"/>
      <c r="Q93" s="11"/>
      <c r="R93" s="10"/>
      <c r="S93" s="10"/>
      <c r="T93" s="10"/>
      <c r="U93" s="1"/>
      <c r="V93" s="1"/>
      <c r="W93" s="1"/>
    </row>
    <row r="94" spans="1:23" ht="18.75" customHeight="1" x14ac:dyDescent="0.35">
      <c r="A94" s="7"/>
      <c r="B94" s="12" t="s">
        <v>74</v>
      </c>
      <c r="C94" s="7"/>
      <c r="D94" s="13"/>
      <c r="E94" s="13"/>
      <c r="F94" s="13"/>
      <c r="G94" s="13"/>
      <c r="H94" s="10"/>
      <c r="I94" s="10"/>
      <c r="J94" s="10"/>
      <c r="K94" s="10"/>
      <c r="L94" s="10"/>
      <c r="M94" s="10"/>
      <c r="N94" s="10"/>
      <c r="O94" s="10"/>
      <c r="P94" s="10"/>
      <c r="Q94" s="11"/>
      <c r="R94" s="10"/>
      <c r="S94" s="10"/>
      <c r="T94" s="10"/>
      <c r="U94" s="1"/>
      <c r="V94" s="1"/>
      <c r="W94" s="1"/>
    </row>
    <row r="95" spans="1:23" ht="18.75" customHeight="1" x14ac:dyDescent="0.35">
      <c r="A95" s="7"/>
      <c r="B95" s="12" t="s">
        <v>2</v>
      </c>
      <c r="C95" s="7"/>
      <c r="D95" s="13"/>
      <c r="E95" s="13"/>
      <c r="F95" s="13"/>
      <c r="G95" s="13"/>
      <c r="H95" s="10"/>
      <c r="I95" s="10"/>
      <c r="J95" s="10"/>
      <c r="K95" s="10"/>
      <c r="L95" s="10"/>
      <c r="M95" s="10"/>
      <c r="N95" s="10"/>
      <c r="O95" s="10"/>
      <c r="P95" s="10"/>
      <c r="Q95" s="11"/>
      <c r="R95" s="10"/>
      <c r="S95" s="10"/>
      <c r="T95" s="10"/>
      <c r="U95" s="1"/>
      <c r="V95" s="1"/>
      <c r="W95" s="1"/>
    </row>
    <row r="96" spans="1:23" ht="18.75" customHeight="1" x14ac:dyDescent="0.35">
      <c r="A96" s="7"/>
      <c r="B96" s="12"/>
      <c r="C96" s="7"/>
      <c r="D96" s="13"/>
      <c r="E96" s="13"/>
      <c r="F96" s="13"/>
      <c r="G96" s="13"/>
      <c r="H96" s="10"/>
      <c r="I96" s="10"/>
      <c r="J96" s="10"/>
      <c r="K96" s="10"/>
      <c r="L96" s="10"/>
      <c r="M96" s="10"/>
      <c r="N96" s="10"/>
      <c r="O96" s="10"/>
      <c r="P96" s="10"/>
      <c r="Q96" s="11"/>
      <c r="R96" s="10"/>
      <c r="S96" s="10"/>
      <c r="T96" s="10"/>
      <c r="U96" s="1"/>
      <c r="V96" s="1"/>
      <c r="W96" s="1"/>
    </row>
    <row r="97" spans="1:23" ht="18.75" customHeight="1" x14ac:dyDescent="0.35">
      <c r="A97" s="7"/>
      <c r="B97" s="14"/>
      <c r="C97" s="7"/>
      <c r="D97" s="13"/>
      <c r="E97" s="13"/>
      <c r="F97" s="13"/>
      <c r="G97" s="13"/>
      <c r="H97" s="10"/>
      <c r="I97" s="10"/>
      <c r="J97" s="10"/>
      <c r="K97" s="10"/>
      <c r="L97" s="10"/>
      <c r="M97" s="10"/>
      <c r="N97" s="10"/>
      <c r="O97" s="10"/>
      <c r="P97" s="10"/>
      <c r="Q97" s="11"/>
      <c r="R97" s="10"/>
      <c r="S97" s="10"/>
      <c r="T97" s="10"/>
      <c r="U97" s="1"/>
      <c r="V97" s="1"/>
      <c r="W97" s="1"/>
    </row>
    <row r="98" spans="1:23" ht="18.75" customHeight="1" x14ac:dyDescent="0.25">
      <c r="A98" s="69" t="s">
        <v>3</v>
      </c>
      <c r="B98" s="70" t="s">
        <v>4</v>
      </c>
      <c r="C98" s="16" t="s">
        <v>5</v>
      </c>
      <c r="D98" s="71" t="s">
        <v>6</v>
      </c>
      <c r="E98" s="71"/>
      <c r="F98" s="71"/>
      <c r="G98" s="20" t="s">
        <v>7</v>
      </c>
      <c r="H98" s="21" t="s">
        <v>8</v>
      </c>
      <c r="I98" s="21"/>
      <c r="J98" s="21"/>
      <c r="K98" s="21"/>
      <c r="L98" s="21"/>
      <c r="M98" s="72" t="s">
        <v>9</v>
      </c>
      <c r="N98" s="72"/>
      <c r="O98" s="72"/>
      <c r="P98" s="72"/>
      <c r="Q98" s="72"/>
      <c r="R98" s="72"/>
      <c r="S98" s="72"/>
      <c r="T98" s="72"/>
      <c r="U98" s="2"/>
      <c r="V98" s="2"/>
      <c r="W98" s="2"/>
    </row>
    <row r="99" spans="1:23" ht="18.75" customHeight="1" x14ac:dyDescent="0.25">
      <c r="A99" s="69"/>
      <c r="B99" s="70"/>
      <c r="C99" s="25"/>
      <c r="D99" s="26" t="s">
        <v>10</v>
      </c>
      <c r="E99" s="26" t="s">
        <v>11</v>
      </c>
      <c r="F99" s="26" t="s">
        <v>12</v>
      </c>
      <c r="G99" s="27"/>
      <c r="H99" s="28" t="s">
        <v>13</v>
      </c>
      <c r="I99" s="28" t="s">
        <v>14</v>
      </c>
      <c r="J99" s="28" t="s">
        <v>15</v>
      </c>
      <c r="K99" s="28" t="s">
        <v>16</v>
      </c>
      <c r="L99" s="28" t="s">
        <v>17</v>
      </c>
      <c r="M99" s="29" t="s">
        <v>18</v>
      </c>
      <c r="N99" s="29" t="s">
        <v>19</v>
      </c>
      <c r="O99" s="29" t="s">
        <v>20</v>
      </c>
      <c r="P99" s="29" t="s">
        <v>21</v>
      </c>
      <c r="Q99" s="29" t="s">
        <v>22</v>
      </c>
      <c r="R99" s="29" t="s">
        <v>23</v>
      </c>
      <c r="S99" s="29" t="s">
        <v>24</v>
      </c>
      <c r="T99" s="29" t="s">
        <v>25</v>
      </c>
      <c r="U99" s="1"/>
      <c r="V99" s="1"/>
      <c r="W99" s="1"/>
    </row>
    <row r="100" spans="1:23" ht="18.75" customHeight="1" x14ac:dyDescent="0.25">
      <c r="A100" s="30"/>
      <c r="B100" s="30" t="s">
        <v>26</v>
      </c>
      <c r="C100" s="31"/>
      <c r="D100" s="31"/>
      <c r="E100" s="31"/>
      <c r="F100" s="31"/>
      <c r="G100" s="31"/>
      <c r="H100" s="30"/>
      <c r="I100" s="30"/>
      <c r="J100" s="30"/>
      <c r="K100" s="30"/>
      <c r="L100" s="30"/>
      <c r="M100" s="30"/>
      <c r="N100" s="30"/>
      <c r="O100" s="30"/>
      <c r="P100" s="30"/>
      <c r="Q100" s="32"/>
      <c r="R100" s="33"/>
      <c r="S100" s="33"/>
      <c r="T100" s="30"/>
      <c r="U100" s="1"/>
      <c r="V100" s="1"/>
      <c r="W100" s="1"/>
    </row>
    <row r="101" spans="1:23" ht="18.75" customHeight="1" x14ac:dyDescent="0.25">
      <c r="A101" s="43" t="s">
        <v>102</v>
      </c>
      <c r="B101" s="59" t="s">
        <v>135</v>
      </c>
      <c r="C101" s="44">
        <v>100</v>
      </c>
      <c r="D101" s="37">
        <v>13</v>
      </c>
      <c r="E101" s="37">
        <v>8.8000000000000007</v>
      </c>
      <c r="F101" s="37">
        <v>15.2</v>
      </c>
      <c r="G101" s="38">
        <v>196</v>
      </c>
      <c r="H101" s="37">
        <v>7.0000000000000007E-2</v>
      </c>
      <c r="I101" s="37">
        <v>0.06</v>
      </c>
      <c r="J101" s="37">
        <v>0</v>
      </c>
      <c r="K101" s="39">
        <v>1.2E-2</v>
      </c>
      <c r="L101" s="39">
        <v>0</v>
      </c>
      <c r="M101" s="40">
        <v>10.07</v>
      </c>
      <c r="N101" s="40">
        <v>77</v>
      </c>
      <c r="O101" s="37">
        <v>6.89</v>
      </c>
      <c r="P101" s="37">
        <v>0.42</v>
      </c>
      <c r="Q101" s="41">
        <v>100.2</v>
      </c>
      <c r="R101" s="42">
        <v>8.0000000000000002E-3</v>
      </c>
      <c r="S101" s="42">
        <v>0.02</v>
      </c>
      <c r="T101" s="42">
        <v>0.76</v>
      </c>
      <c r="U101" s="1"/>
      <c r="V101" s="1"/>
      <c r="W101" s="1"/>
    </row>
    <row r="102" spans="1:23" ht="19.5" customHeight="1" x14ac:dyDescent="0.25">
      <c r="A102" s="58" t="s">
        <v>49</v>
      </c>
      <c r="B102" s="64" t="s">
        <v>117</v>
      </c>
      <c r="C102" s="31">
        <v>180</v>
      </c>
      <c r="D102" s="37">
        <v>3.78</v>
      </c>
      <c r="E102" s="37">
        <v>8.1</v>
      </c>
      <c r="F102" s="37">
        <v>26.28</v>
      </c>
      <c r="G102" s="38">
        <v>196</v>
      </c>
      <c r="H102" s="37">
        <v>0.01</v>
      </c>
      <c r="I102" s="37">
        <v>0.15</v>
      </c>
      <c r="J102" s="37">
        <v>15.54</v>
      </c>
      <c r="K102" s="39">
        <v>3.5999999999999997E-2</v>
      </c>
      <c r="L102" s="39">
        <v>0.81</v>
      </c>
      <c r="M102" s="40">
        <v>48.52</v>
      </c>
      <c r="N102" s="40">
        <v>66.58</v>
      </c>
      <c r="O102" s="37">
        <v>15.11</v>
      </c>
      <c r="P102" s="37">
        <v>1.43</v>
      </c>
      <c r="Q102" s="41">
        <v>121.84</v>
      </c>
      <c r="R102" s="42">
        <v>8.9999999999999993E-3</v>
      </c>
      <c r="S102" s="42">
        <v>8.9999999999999998E-4</v>
      </c>
      <c r="T102" s="42">
        <v>0.48</v>
      </c>
      <c r="U102" s="1"/>
      <c r="V102" s="1"/>
      <c r="W102" s="1"/>
    </row>
    <row r="103" spans="1:23" ht="18.75" customHeight="1" x14ac:dyDescent="0.25">
      <c r="A103" s="43" t="s">
        <v>75</v>
      </c>
      <c r="B103" s="35" t="s">
        <v>76</v>
      </c>
      <c r="C103" s="76" t="s">
        <v>149</v>
      </c>
      <c r="D103" s="37">
        <v>0.25</v>
      </c>
      <c r="E103" s="37">
        <v>0.06</v>
      </c>
      <c r="F103" s="37">
        <v>10.39</v>
      </c>
      <c r="G103" s="38">
        <v>43</v>
      </c>
      <c r="H103" s="37">
        <v>0</v>
      </c>
      <c r="I103" s="37">
        <v>0.01</v>
      </c>
      <c r="J103" s="37">
        <v>2.8</v>
      </c>
      <c r="K103" s="39">
        <v>0</v>
      </c>
      <c r="L103" s="39">
        <v>0</v>
      </c>
      <c r="M103" s="40">
        <v>2.73</v>
      </c>
      <c r="N103" s="40">
        <v>1.34</v>
      </c>
      <c r="O103" s="37">
        <v>1.6</v>
      </c>
      <c r="P103" s="37">
        <v>0.06</v>
      </c>
      <c r="Q103" s="41">
        <v>11.78</v>
      </c>
      <c r="R103" s="42">
        <v>0</v>
      </c>
      <c r="S103" s="42">
        <v>0</v>
      </c>
      <c r="T103" s="42">
        <v>0</v>
      </c>
      <c r="U103" s="1"/>
      <c r="V103" s="1"/>
      <c r="W103" s="1"/>
    </row>
    <row r="104" spans="1:23" ht="18.75" customHeight="1" x14ac:dyDescent="0.25">
      <c r="A104" s="43" t="s">
        <v>29</v>
      </c>
      <c r="B104" s="35" t="s">
        <v>58</v>
      </c>
      <c r="C104" s="31">
        <v>30</v>
      </c>
      <c r="D104" s="37">
        <v>1.9</v>
      </c>
      <c r="E104" s="37">
        <v>0.34</v>
      </c>
      <c r="F104" s="37">
        <v>24.8</v>
      </c>
      <c r="G104" s="38">
        <v>60</v>
      </c>
      <c r="H104" s="37">
        <v>0.06</v>
      </c>
      <c r="I104" s="37">
        <v>0.03</v>
      </c>
      <c r="J104" s="37">
        <v>0</v>
      </c>
      <c r="K104" s="39">
        <v>0.15</v>
      </c>
      <c r="L104" s="39">
        <v>0</v>
      </c>
      <c r="M104" s="40">
        <v>9.9</v>
      </c>
      <c r="N104" s="40">
        <v>58.2</v>
      </c>
      <c r="O104" s="37">
        <v>17.100000000000001</v>
      </c>
      <c r="P104" s="37">
        <v>1.36</v>
      </c>
      <c r="Q104" s="41">
        <v>73.2</v>
      </c>
      <c r="R104" s="42">
        <v>0</v>
      </c>
      <c r="S104" s="42">
        <v>0</v>
      </c>
      <c r="T104" s="42">
        <v>0</v>
      </c>
      <c r="U104" s="1"/>
      <c r="V104" s="1"/>
      <c r="W104" s="1"/>
    </row>
    <row r="105" spans="1:23" ht="18.75" customHeight="1" x14ac:dyDescent="0.25">
      <c r="A105" s="43" t="s">
        <v>46</v>
      </c>
      <c r="B105" s="35" t="s">
        <v>147</v>
      </c>
      <c r="C105" s="31">
        <v>150</v>
      </c>
      <c r="D105" s="37">
        <v>0.6</v>
      </c>
      <c r="E105" s="37">
        <v>0.45</v>
      </c>
      <c r="F105" s="37">
        <v>15.45</v>
      </c>
      <c r="G105" s="38">
        <v>71</v>
      </c>
      <c r="H105" s="37">
        <v>0.05</v>
      </c>
      <c r="I105" s="37">
        <v>0.03</v>
      </c>
      <c r="J105" s="37">
        <v>15</v>
      </c>
      <c r="K105" s="39">
        <v>0</v>
      </c>
      <c r="L105" s="39">
        <v>0</v>
      </c>
      <c r="M105" s="40">
        <v>24</v>
      </c>
      <c r="N105" s="40">
        <v>16.5</v>
      </c>
      <c r="O105" s="37">
        <v>14.5</v>
      </c>
      <c r="P105" s="37">
        <v>2.56</v>
      </c>
      <c r="Q105" s="41">
        <v>19</v>
      </c>
      <c r="R105" s="42">
        <v>0.03</v>
      </c>
      <c r="S105" s="42">
        <v>0</v>
      </c>
      <c r="T105" s="42">
        <v>0.112</v>
      </c>
      <c r="U105" s="1"/>
      <c r="V105" s="1"/>
      <c r="W105" s="1"/>
    </row>
    <row r="106" spans="1:23" ht="18.75" customHeight="1" x14ac:dyDescent="0.25">
      <c r="A106" s="43"/>
      <c r="B106" s="49" t="s">
        <v>33</v>
      </c>
      <c r="C106" s="50">
        <v>675</v>
      </c>
      <c r="D106" s="51">
        <f t="shared" ref="D106:T106" si="12">SUM(D101:D105)</f>
        <v>19.53</v>
      </c>
      <c r="E106" s="51">
        <f t="shared" si="12"/>
        <v>17.749999999999996</v>
      </c>
      <c r="F106" s="51">
        <f t="shared" si="12"/>
        <v>92.12</v>
      </c>
      <c r="G106" s="52">
        <f t="shared" si="12"/>
        <v>566</v>
      </c>
      <c r="H106" s="51">
        <f t="shared" si="12"/>
        <v>0.19</v>
      </c>
      <c r="I106" s="51">
        <f t="shared" si="12"/>
        <v>0.28000000000000003</v>
      </c>
      <c r="J106" s="51">
        <f t="shared" si="12"/>
        <v>33.340000000000003</v>
      </c>
      <c r="K106" s="51">
        <f t="shared" si="12"/>
        <v>0.19800000000000001</v>
      </c>
      <c r="L106" s="53">
        <f t="shared" si="12"/>
        <v>0.81</v>
      </c>
      <c r="M106" s="54">
        <f t="shared" si="12"/>
        <v>95.22</v>
      </c>
      <c r="N106" s="54">
        <f t="shared" si="12"/>
        <v>219.62</v>
      </c>
      <c r="O106" s="51">
        <f t="shared" si="12"/>
        <v>55.2</v>
      </c>
      <c r="P106" s="51">
        <f t="shared" si="12"/>
        <v>5.83</v>
      </c>
      <c r="Q106" s="54">
        <f t="shared" si="12"/>
        <v>326.02000000000004</v>
      </c>
      <c r="R106" s="53">
        <f t="shared" si="12"/>
        <v>4.7E-2</v>
      </c>
      <c r="S106" s="53">
        <f t="shared" si="12"/>
        <v>2.0900000000000002E-2</v>
      </c>
      <c r="T106" s="53">
        <f t="shared" si="12"/>
        <v>1.3520000000000001</v>
      </c>
      <c r="U106" s="3"/>
      <c r="V106" s="1"/>
      <c r="W106" s="1"/>
    </row>
    <row r="107" spans="1:23" ht="18.75" customHeight="1" x14ac:dyDescent="0.25">
      <c r="A107" s="30"/>
      <c r="B107" s="30" t="s">
        <v>34</v>
      </c>
      <c r="C107" s="30"/>
      <c r="D107" s="88"/>
      <c r="E107" s="88"/>
      <c r="F107" s="88"/>
      <c r="G107" s="89"/>
      <c r="H107" s="88"/>
      <c r="I107" s="88"/>
      <c r="J107" s="88"/>
      <c r="K107" s="90"/>
      <c r="L107" s="90"/>
      <c r="M107" s="91"/>
      <c r="N107" s="91"/>
      <c r="O107" s="88"/>
      <c r="P107" s="88"/>
      <c r="Q107" s="54"/>
      <c r="R107" s="92"/>
      <c r="S107" s="92"/>
      <c r="T107" s="90"/>
      <c r="U107" s="1"/>
      <c r="V107" s="1"/>
      <c r="W107" s="1"/>
    </row>
    <row r="108" spans="1:23" s="1" customFormat="1" ht="18.75" customHeight="1" x14ac:dyDescent="0.2">
      <c r="A108" s="43" t="s">
        <v>179</v>
      </c>
      <c r="B108" s="35" t="s">
        <v>180</v>
      </c>
      <c r="C108" s="31">
        <v>100</v>
      </c>
      <c r="D108" s="37">
        <v>0.7</v>
      </c>
      <c r="E108" s="37">
        <v>0.1</v>
      </c>
      <c r="F108" s="37">
        <v>1.9</v>
      </c>
      <c r="G108" s="38">
        <v>11</v>
      </c>
      <c r="H108" s="37">
        <v>0</v>
      </c>
      <c r="I108" s="37">
        <v>0.01</v>
      </c>
      <c r="J108" s="37">
        <v>1E-3</v>
      </c>
      <c r="K108" s="39">
        <v>0</v>
      </c>
      <c r="L108" s="39">
        <v>0</v>
      </c>
      <c r="M108" s="40">
        <v>0</v>
      </c>
      <c r="N108" s="40">
        <v>14</v>
      </c>
      <c r="O108" s="37">
        <v>4</v>
      </c>
      <c r="P108" s="37">
        <v>0.4</v>
      </c>
      <c r="Q108" s="41">
        <v>23</v>
      </c>
      <c r="R108" s="42">
        <v>0</v>
      </c>
      <c r="S108" s="42">
        <v>0</v>
      </c>
      <c r="T108" s="42">
        <v>0</v>
      </c>
    </row>
    <row r="109" spans="1:23" ht="18.75" customHeight="1" x14ac:dyDescent="0.25">
      <c r="A109" s="34" t="s">
        <v>71</v>
      </c>
      <c r="B109" s="35" t="s">
        <v>124</v>
      </c>
      <c r="C109" s="44">
        <v>250</v>
      </c>
      <c r="D109" s="37">
        <v>6.88</v>
      </c>
      <c r="E109" s="37">
        <v>12.14</v>
      </c>
      <c r="F109" s="37">
        <v>23.07</v>
      </c>
      <c r="G109" s="38">
        <v>241</v>
      </c>
      <c r="H109" s="37">
        <v>0.31</v>
      </c>
      <c r="I109" s="37">
        <v>0.11</v>
      </c>
      <c r="J109" s="37">
        <v>5.94</v>
      </c>
      <c r="K109" s="39">
        <v>0.01</v>
      </c>
      <c r="L109" s="39">
        <v>0.03</v>
      </c>
      <c r="M109" s="40">
        <v>39.6</v>
      </c>
      <c r="N109" s="40">
        <v>47.79</v>
      </c>
      <c r="O109" s="37">
        <v>4.08</v>
      </c>
      <c r="P109" s="37">
        <v>0.65</v>
      </c>
      <c r="Q109" s="41">
        <v>21.59</v>
      </c>
      <c r="R109" s="42">
        <v>4.0000000000000001E-3</v>
      </c>
      <c r="S109" s="42">
        <v>5.0000000000000001E-3</v>
      </c>
      <c r="T109" s="42">
        <v>0.13</v>
      </c>
      <c r="U109" s="1"/>
      <c r="V109" s="1"/>
      <c r="W109" s="1"/>
    </row>
    <row r="110" spans="1:23" ht="18.75" customHeight="1" x14ac:dyDescent="0.25">
      <c r="A110" s="58" t="s">
        <v>78</v>
      </c>
      <c r="B110" s="35" t="s">
        <v>79</v>
      </c>
      <c r="C110" s="31" t="s">
        <v>73</v>
      </c>
      <c r="D110" s="37">
        <v>10.87</v>
      </c>
      <c r="E110" s="37">
        <v>12.99</v>
      </c>
      <c r="F110" s="37">
        <v>35.270000000000003</v>
      </c>
      <c r="G110" s="38">
        <v>368.17</v>
      </c>
      <c r="H110" s="37">
        <v>0.13</v>
      </c>
      <c r="I110" s="37">
        <v>0.19</v>
      </c>
      <c r="J110" s="37">
        <v>0.4</v>
      </c>
      <c r="K110" s="39">
        <v>0.125</v>
      </c>
      <c r="L110" s="39">
        <v>7.0000000000000007E-2</v>
      </c>
      <c r="M110" s="40">
        <v>32.71</v>
      </c>
      <c r="N110" s="40">
        <v>60.75</v>
      </c>
      <c r="O110" s="37">
        <v>39.450000000000003</v>
      </c>
      <c r="P110" s="37">
        <v>1.01</v>
      </c>
      <c r="Q110" s="41">
        <v>75.739999999999995</v>
      </c>
      <c r="R110" s="42">
        <v>2E-3</v>
      </c>
      <c r="S110" s="42">
        <v>1E-4</v>
      </c>
      <c r="T110" s="42">
        <v>0.1</v>
      </c>
      <c r="U110" s="1"/>
      <c r="V110" s="1"/>
      <c r="W110" s="1"/>
    </row>
    <row r="111" spans="1:23" ht="18.75" customHeight="1" x14ac:dyDescent="0.25">
      <c r="A111" s="43" t="s">
        <v>65</v>
      </c>
      <c r="B111" s="35" t="s">
        <v>66</v>
      </c>
      <c r="C111" s="31">
        <v>200</v>
      </c>
      <c r="D111" s="37">
        <v>0.6</v>
      </c>
      <c r="E111" s="37">
        <v>0</v>
      </c>
      <c r="F111" s="37">
        <v>36.4</v>
      </c>
      <c r="G111" s="38">
        <v>144</v>
      </c>
      <c r="H111" s="37">
        <v>0.02</v>
      </c>
      <c r="I111" s="37">
        <v>0.02</v>
      </c>
      <c r="J111" s="37">
        <v>4</v>
      </c>
      <c r="K111" s="39">
        <v>0</v>
      </c>
      <c r="L111" s="39">
        <v>0</v>
      </c>
      <c r="M111" s="40">
        <v>14</v>
      </c>
      <c r="N111" s="40">
        <v>14</v>
      </c>
      <c r="O111" s="37">
        <v>8</v>
      </c>
      <c r="P111" s="37">
        <v>2.8</v>
      </c>
      <c r="Q111" s="41">
        <v>240</v>
      </c>
      <c r="R111" s="42">
        <v>0</v>
      </c>
      <c r="S111" s="42">
        <v>0</v>
      </c>
      <c r="T111" s="42">
        <v>0</v>
      </c>
      <c r="U111" s="1"/>
      <c r="V111" s="1"/>
      <c r="W111" s="1"/>
    </row>
    <row r="112" spans="1:23" ht="18.75" customHeight="1" x14ac:dyDescent="0.25">
      <c r="A112" s="43" t="s">
        <v>29</v>
      </c>
      <c r="B112" s="35" t="s">
        <v>38</v>
      </c>
      <c r="C112" s="76" t="s">
        <v>39</v>
      </c>
      <c r="D112" s="37">
        <v>4.6100000000000003</v>
      </c>
      <c r="E112" s="37">
        <v>1.63</v>
      </c>
      <c r="F112" s="37">
        <v>24.51</v>
      </c>
      <c r="G112" s="38">
        <v>133.5</v>
      </c>
      <c r="H112" s="44">
        <v>0.16</v>
      </c>
      <c r="I112" s="44">
        <v>7.4999999999999997E-2</v>
      </c>
      <c r="J112" s="37">
        <v>0.06</v>
      </c>
      <c r="K112" s="39">
        <v>0</v>
      </c>
      <c r="L112" s="39">
        <v>0</v>
      </c>
      <c r="M112" s="40">
        <v>44.75</v>
      </c>
      <c r="N112" s="40">
        <v>50.45</v>
      </c>
      <c r="O112" s="37">
        <v>49.8</v>
      </c>
      <c r="P112" s="37">
        <v>2.0299999999999998</v>
      </c>
      <c r="Q112" s="41">
        <v>42.3</v>
      </c>
      <c r="R112" s="42">
        <v>4.0000000000000001E-3</v>
      </c>
      <c r="S112" s="42">
        <v>8.9999999999999993E-3</v>
      </c>
      <c r="T112" s="42">
        <v>0</v>
      </c>
      <c r="U112" s="1"/>
      <c r="V112" s="1"/>
      <c r="W112" s="1"/>
    </row>
    <row r="113" spans="1:23" ht="18.75" customHeight="1" x14ac:dyDescent="0.25">
      <c r="A113" s="85"/>
      <c r="B113" s="78" t="s">
        <v>33</v>
      </c>
      <c r="C113" s="79">
        <v>810</v>
      </c>
      <c r="D113" s="80">
        <f t="shared" ref="D113:T113" si="13">SUM(D108:D112)</f>
        <v>23.66</v>
      </c>
      <c r="E113" s="80">
        <f t="shared" si="13"/>
        <v>26.86</v>
      </c>
      <c r="F113" s="80">
        <f t="shared" si="13"/>
        <v>121.15</v>
      </c>
      <c r="G113" s="81">
        <f t="shared" si="13"/>
        <v>897.67000000000007</v>
      </c>
      <c r="H113" s="80">
        <f t="shared" si="13"/>
        <v>0.62</v>
      </c>
      <c r="I113" s="80">
        <f t="shared" si="13"/>
        <v>0.40500000000000003</v>
      </c>
      <c r="J113" s="80">
        <f t="shared" si="13"/>
        <v>10.401000000000002</v>
      </c>
      <c r="K113" s="80">
        <f t="shared" si="13"/>
        <v>0.13500000000000001</v>
      </c>
      <c r="L113" s="82">
        <f t="shared" si="13"/>
        <v>0.1</v>
      </c>
      <c r="M113" s="83">
        <f t="shared" si="13"/>
        <v>131.06</v>
      </c>
      <c r="N113" s="83">
        <f t="shared" si="13"/>
        <v>186.99</v>
      </c>
      <c r="O113" s="80">
        <f t="shared" si="13"/>
        <v>105.33</v>
      </c>
      <c r="P113" s="80">
        <f t="shared" si="13"/>
        <v>6.8899999999999988</v>
      </c>
      <c r="Q113" s="83">
        <f t="shared" si="13"/>
        <v>402.63</v>
      </c>
      <c r="R113" s="82">
        <f t="shared" si="13"/>
        <v>0.01</v>
      </c>
      <c r="S113" s="82">
        <f t="shared" si="13"/>
        <v>1.41E-2</v>
      </c>
      <c r="T113" s="82">
        <f t="shared" si="13"/>
        <v>0.23</v>
      </c>
      <c r="U113" s="1"/>
      <c r="V113" s="1"/>
      <c r="W113" s="1"/>
    </row>
    <row r="114" spans="1:23" ht="18.75" customHeight="1" x14ac:dyDescent="0.25">
      <c r="A114" s="49"/>
      <c r="B114" s="49" t="s">
        <v>40</v>
      </c>
      <c r="C114" s="49"/>
      <c r="D114" s="51">
        <f t="shared" ref="D114:T114" si="14">D106+D113</f>
        <v>43.19</v>
      </c>
      <c r="E114" s="51">
        <f t="shared" si="14"/>
        <v>44.61</v>
      </c>
      <c r="F114" s="51">
        <f t="shared" si="14"/>
        <v>213.27</v>
      </c>
      <c r="G114" s="52">
        <f t="shared" si="14"/>
        <v>1463.67</v>
      </c>
      <c r="H114" s="51">
        <f t="shared" si="14"/>
        <v>0.81</v>
      </c>
      <c r="I114" s="51">
        <f t="shared" si="14"/>
        <v>0.68500000000000005</v>
      </c>
      <c r="J114" s="51">
        <f t="shared" si="14"/>
        <v>43.741000000000007</v>
      </c>
      <c r="K114" s="53">
        <f t="shared" si="14"/>
        <v>0.33300000000000002</v>
      </c>
      <c r="L114" s="51">
        <f t="shared" si="14"/>
        <v>0.91</v>
      </c>
      <c r="M114" s="54">
        <f t="shared" si="14"/>
        <v>226.28</v>
      </c>
      <c r="N114" s="54">
        <f t="shared" si="14"/>
        <v>406.61</v>
      </c>
      <c r="O114" s="51">
        <f t="shared" si="14"/>
        <v>160.53</v>
      </c>
      <c r="P114" s="51">
        <f t="shared" si="14"/>
        <v>12.719999999999999</v>
      </c>
      <c r="Q114" s="54">
        <f t="shared" si="14"/>
        <v>728.65000000000009</v>
      </c>
      <c r="R114" s="53">
        <f t="shared" si="14"/>
        <v>5.7000000000000002E-2</v>
      </c>
      <c r="S114" s="53">
        <f t="shared" si="14"/>
        <v>3.5000000000000003E-2</v>
      </c>
      <c r="T114" s="53">
        <f t="shared" si="14"/>
        <v>1.5820000000000001</v>
      </c>
      <c r="U114" s="1"/>
      <c r="V114" s="1"/>
      <c r="W114" s="1"/>
    </row>
    <row r="115" spans="1:23" ht="18.75" customHeight="1" x14ac:dyDescent="0.25">
      <c r="A115" s="7"/>
      <c r="C115" s="7"/>
      <c r="D115" s="13"/>
      <c r="E115" s="13"/>
      <c r="F115" s="13"/>
      <c r="G115" s="13"/>
      <c r="H115" s="10"/>
      <c r="I115" s="10"/>
      <c r="J115" s="10"/>
      <c r="K115" s="10"/>
      <c r="L115" s="10"/>
      <c r="M115" s="10"/>
      <c r="N115" s="10"/>
      <c r="O115" s="10"/>
      <c r="P115" s="10"/>
      <c r="Q115" s="11"/>
      <c r="R115" s="10"/>
      <c r="S115" s="10"/>
      <c r="T115" s="10"/>
      <c r="U115" s="1"/>
      <c r="V115" s="1"/>
      <c r="W115" s="1"/>
    </row>
    <row r="116" spans="1:23" ht="18.75" customHeight="1" x14ac:dyDescent="0.35">
      <c r="A116" s="7"/>
      <c r="B116" s="12" t="s">
        <v>195</v>
      </c>
      <c r="C116" s="7"/>
      <c r="D116" s="13"/>
      <c r="E116" s="13"/>
      <c r="F116" s="13"/>
      <c r="G116" s="13"/>
      <c r="H116" s="10"/>
      <c r="I116" s="10"/>
      <c r="J116" s="10"/>
      <c r="K116" s="10"/>
      <c r="L116" s="10"/>
      <c r="M116" s="10"/>
      <c r="N116" s="10"/>
      <c r="O116" s="10"/>
      <c r="P116" s="10"/>
      <c r="Q116" s="11"/>
      <c r="R116" s="10"/>
      <c r="S116" s="10"/>
      <c r="T116" s="10"/>
      <c r="U116" s="1"/>
      <c r="V116" s="1"/>
      <c r="W116" s="1"/>
    </row>
    <row r="117" spans="1:23" ht="18.75" customHeight="1" x14ac:dyDescent="0.35">
      <c r="A117" s="7"/>
      <c r="B117" s="12" t="s">
        <v>2</v>
      </c>
      <c r="C117" s="7"/>
      <c r="D117" s="13"/>
      <c r="E117" s="13"/>
      <c r="F117" s="13"/>
      <c r="G117" s="13"/>
      <c r="H117" s="10"/>
      <c r="I117" s="10"/>
      <c r="J117" s="10"/>
      <c r="K117" s="10"/>
      <c r="L117" s="10"/>
      <c r="M117" s="10"/>
      <c r="N117" s="10"/>
      <c r="O117" s="10"/>
      <c r="P117" s="10"/>
      <c r="Q117" s="11"/>
      <c r="R117" s="10"/>
      <c r="S117" s="10"/>
      <c r="T117" s="10"/>
      <c r="U117" s="1"/>
      <c r="V117" s="1"/>
      <c r="W117" s="1"/>
    </row>
    <row r="118" spans="1:23" ht="18.75" customHeight="1" x14ac:dyDescent="0.35">
      <c r="A118" s="7"/>
      <c r="B118" s="12"/>
      <c r="C118" s="7"/>
      <c r="D118" s="13"/>
      <c r="E118" s="13"/>
      <c r="F118" s="13"/>
      <c r="G118" s="13"/>
      <c r="H118" s="10"/>
      <c r="I118" s="10"/>
      <c r="J118" s="10"/>
      <c r="K118" s="10"/>
      <c r="L118" s="10"/>
      <c r="M118" s="10"/>
      <c r="N118" s="10"/>
      <c r="O118" s="10"/>
      <c r="P118" s="10"/>
      <c r="Q118" s="11"/>
      <c r="R118" s="10"/>
      <c r="S118" s="10"/>
      <c r="T118" s="10"/>
      <c r="U118" s="1"/>
      <c r="V118" s="1"/>
      <c r="W118" s="1"/>
    </row>
    <row r="119" spans="1:23" ht="18.75" customHeight="1" x14ac:dyDescent="0.35">
      <c r="A119" s="7"/>
      <c r="B119" s="14"/>
      <c r="C119" s="7"/>
      <c r="D119" s="13"/>
      <c r="E119" s="13"/>
      <c r="F119" s="13"/>
      <c r="G119" s="13"/>
      <c r="H119" s="10"/>
      <c r="I119" s="10"/>
      <c r="J119" s="10"/>
      <c r="K119" s="10"/>
      <c r="L119" s="10"/>
      <c r="M119" s="10"/>
      <c r="N119" s="10"/>
      <c r="O119" s="10"/>
      <c r="P119" s="10"/>
      <c r="Q119" s="11"/>
      <c r="R119" s="10"/>
      <c r="S119" s="10"/>
      <c r="T119" s="10"/>
      <c r="U119" s="1"/>
      <c r="V119" s="1"/>
      <c r="W119" s="1"/>
    </row>
    <row r="120" spans="1:23" ht="18.75" customHeight="1" x14ac:dyDescent="0.25">
      <c r="A120" s="69" t="s">
        <v>3</v>
      </c>
      <c r="B120" s="70" t="s">
        <v>4</v>
      </c>
      <c r="C120" s="16" t="s">
        <v>5</v>
      </c>
      <c r="D120" s="71" t="s">
        <v>6</v>
      </c>
      <c r="E120" s="71"/>
      <c r="F120" s="71"/>
      <c r="G120" s="20" t="s">
        <v>7</v>
      </c>
      <c r="H120" s="21" t="s">
        <v>8</v>
      </c>
      <c r="I120" s="21"/>
      <c r="J120" s="21"/>
      <c r="K120" s="21"/>
      <c r="L120" s="21"/>
      <c r="M120" s="72" t="s">
        <v>9</v>
      </c>
      <c r="N120" s="72"/>
      <c r="O120" s="72"/>
      <c r="P120" s="72"/>
      <c r="Q120" s="72"/>
      <c r="R120" s="72"/>
      <c r="S120" s="72"/>
      <c r="T120" s="72"/>
      <c r="U120" s="2"/>
      <c r="V120" s="2"/>
      <c r="W120" s="2"/>
    </row>
    <row r="121" spans="1:23" ht="18.75" customHeight="1" x14ac:dyDescent="0.25">
      <c r="A121" s="69"/>
      <c r="B121" s="70"/>
      <c r="C121" s="25"/>
      <c r="D121" s="26" t="s">
        <v>10</v>
      </c>
      <c r="E121" s="26" t="s">
        <v>11</v>
      </c>
      <c r="F121" s="26" t="s">
        <v>12</v>
      </c>
      <c r="G121" s="27"/>
      <c r="H121" s="28" t="s">
        <v>13</v>
      </c>
      <c r="I121" s="28" t="s">
        <v>14</v>
      </c>
      <c r="J121" s="28" t="s">
        <v>15</v>
      </c>
      <c r="K121" s="28" t="s">
        <v>16</v>
      </c>
      <c r="L121" s="28" t="s">
        <v>17</v>
      </c>
      <c r="M121" s="29" t="s">
        <v>18</v>
      </c>
      <c r="N121" s="29" t="s">
        <v>19</v>
      </c>
      <c r="O121" s="29" t="s">
        <v>20</v>
      </c>
      <c r="P121" s="29" t="s">
        <v>21</v>
      </c>
      <c r="Q121" s="29" t="s">
        <v>22</v>
      </c>
      <c r="R121" s="29" t="s">
        <v>23</v>
      </c>
      <c r="S121" s="29" t="s">
        <v>24</v>
      </c>
      <c r="T121" s="29" t="s">
        <v>25</v>
      </c>
      <c r="U121" s="1"/>
      <c r="V121" s="1"/>
      <c r="W121" s="1"/>
    </row>
    <row r="122" spans="1:23" ht="18.75" customHeight="1" x14ac:dyDescent="0.25">
      <c r="A122" s="30"/>
      <c r="B122" s="30" t="s">
        <v>26</v>
      </c>
      <c r="C122" s="31"/>
      <c r="D122" s="31"/>
      <c r="E122" s="31"/>
      <c r="F122" s="31"/>
      <c r="G122" s="31"/>
      <c r="H122" s="30"/>
      <c r="I122" s="30"/>
      <c r="J122" s="30"/>
      <c r="K122" s="30"/>
      <c r="L122" s="30"/>
      <c r="M122" s="30"/>
      <c r="N122" s="30"/>
      <c r="O122" s="30"/>
      <c r="P122" s="30"/>
      <c r="Q122" s="32"/>
      <c r="R122" s="33"/>
      <c r="S122" s="33"/>
      <c r="T122" s="30"/>
      <c r="U122" s="1"/>
      <c r="V122" s="1"/>
      <c r="W122" s="1"/>
    </row>
    <row r="123" spans="1:23" s="1" customFormat="1" ht="18.75" customHeight="1" x14ac:dyDescent="0.2">
      <c r="A123" s="58" t="s">
        <v>173</v>
      </c>
      <c r="B123" s="35" t="s">
        <v>196</v>
      </c>
      <c r="C123" s="31">
        <v>205</v>
      </c>
      <c r="D123" s="37">
        <v>5.04</v>
      </c>
      <c r="E123" s="37">
        <v>7.31</v>
      </c>
      <c r="F123" s="37">
        <v>27.51</v>
      </c>
      <c r="G123" s="38">
        <v>196</v>
      </c>
      <c r="H123" s="37">
        <v>0.04</v>
      </c>
      <c r="I123" s="37">
        <v>0.02</v>
      </c>
      <c r="J123" s="37">
        <v>0</v>
      </c>
      <c r="K123" s="39">
        <v>0</v>
      </c>
      <c r="L123" s="37">
        <v>0</v>
      </c>
      <c r="M123" s="37">
        <v>20</v>
      </c>
      <c r="N123" s="37">
        <v>102</v>
      </c>
      <c r="O123" s="37">
        <v>36</v>
      </c>
      <c r="P123" s="37">
        <v>0.8</v>
      </c>
      <c r="Q123" s="94">
        <v>68</v>
      </c>
      <c r="R123" s="42">
        <v>0</v>
      </c>
      <c r="S123" s="94">
        <v>0</v>
      </c>
      <c r="T123" s="42">
        <v>0</v>
      </c>
      <c r="U123" s="1">
        <v>0</v>
      </c>
    </row>
    <row r="124" spans="1:23" ht="23.45" customHeight="1" x14ac:dyDescent="0.25">
      <c r="A124" s="43" t="s">
        <v>160</v>
      </c>
      <c r="B124" s="35" t="s">
        <v>125</v>
      </c>
      <c r="C124" s="44">
        <v>200</v>
      </c>
      <c r="D124" s="37">
        <v>2.97</v>
      </c>
      <c r="E124" s="37">
        <v>3.09</v>
      </c>
      <c r="F124" s="37">
        <v>14.74</v>
      </c>
      <c r="G124" s="38">
        <v>99</v>
      </c>
      <c r="H124" s="37">
        <v>0.02</v>
      </c>
      <c r="I124" s="37">
        <v>0.08</v>
      </c>
      <c r="J124" s="37">
        <v>0.65</v>
      </c>
      <c r="K124" s="39">
        <v>0.01</v>
      </c>
      <c r="L124" s="39">
        <v>0</v>
      </c>
      <c r="M124" s="40">
        <v>65.42</v>
      </c>
      <c r="N124" s="40">
        <v>71.2</v>
      </c>
      <c r="O124" s="37">
        <v>24</v>
      </c>
      <c r="P124" s="37">
        <v>0.96</v>
      </c>
      <c r="Q124" s="41">
        <v>66.819999999999993</v>
      </c>
      <c r="R124" s="42">
        <v>3.0000000000000001E-3</v>
      </c>
      <c r="S124" s="42">
        <v>0</v>
      </c>
      <c r="T124" s="42">
        <v>1.9E-2</v>
      </c>
      <c r="U124" s="1"/>
      <c r="V124" s="1"/>
      <c r="W124" s="1"/>
    </row>
    <row r="125" spans="1:23" ht="18.75" customHeight="1" x14ac:dyDescent="0.25">
      <c r="A125" s="43" t="s">
        <v>197</v>
      </c>
      <c r="B125" s="35" t="s">
        <v>198</v>
      </c>
      <c r="C125" s="31">
        <v>100</v>
      </c>
      <c r="D125" s="37">
        <v>6.13</v>
      </c>
      <c r="E125" s="37">
        <v>8.6300000000000008</v>
      </c>
      <c r="F125" s="37">
        <v>17.88</v>
      </c>
      <c r="G125" s="38">
        <v>167</v>
      </c>
      <c r="H125" s="37">
        <v>0</v>
      </c>
      <c r="I125" s="37">
        <v>0.01</v>
      </c>
      <c r="J125" s="37">
        <v>2.8</v>
      </c>
      <c r="K125" s="39">
        <v>0</v>
      </c>
      <c r="L125" s="39">
        <v>0</v>
      </c>
      <c r="M125" s="40">
        <v>2.73</v>
      </c>
      <c r="N125" s="40">
        <v>1.34</v>
      </c>
      <c r="O125" s="37">
        <v>1.6</v>
      </c>
      <c r="P125" s="37">
        <v>0.06</v>
      </c>
      <c r="Q125" s="41">
        <v>11.78</v>
      </c>
      <c r="R125" s="42">
        <v>0</v>
      </c>
      <c r="S125" s="42">
        <v>0</v>
      </c>
      <c r="T125" s="42">
        <v>0</v>
      </c>
      <c r="U125" s="1"/>
      <c r="V125" s="1"/>
      <c r="W125" s="1"/>
    </row>
    <row r="126" spans="1:23" s="1" customFormat="1" ht="18.75" customHeight="1" x14ac:dyDescent="0.2">
      <c r="A126" s="43" t="s">
        <v>29</v>
      </c>
      <c r="B126" s="35" t="s">
        <v>170</v>
      </c>
      <c r="C126" s="31">
        <v>30</v>
      </c>
      <c r="D126" s="37">
        <v>3.21</v>
      </c>
      <c r="E126" s="37">
        <v>1.35</v>
      </c>
      <c r="F126" s="37">
        <v>14.26</v>
      </c>
      <c r="G126" s="38">
        <v>82</v>
      </c>
      <c r="H126" s="37">
        <v>0.12</v>
      </c>
      <c r="I126" s="37">
        <v>0.08</v>
      </c>
      <c r="J126" s="37">
        <v>0.06</v>
      </c>
      <c r="K126" s="37">
        <v>0</v>
      </c>
      <c r="L126" s="37">
        <v>0</v>
      </c>
      <c r="M126" s="40">
        <v>37.5</v>
      </c>
      <c r="N126" s="40">
        <v>38.700000000000003</v>
      </c>
      <c r="O126" s="37">
        <v>12.3</v>
      </c>
      <c r="P126" s="45">
        <v>1.08</v>
      </c>
      <c r="Q126" s="94">
        <v>42.3</v>
      </c>
      <c r="R126" s="42">
        <v>0</v>
      </c>
      <c r="S126" s="42">
        <v>8.9999999999999993E-3</v>
      </c>
      <c r="T126" s="42">
        <v>0</v>
      </c>
    </row>
    <row r="127" spans="1:23" ht="18.75" customHeight="1" x14ac:dyDescent="0.25">
      <c r="A127" s="43"/>
      <c r="B127" s="49" t="s">
        <v>33</v>
      </c>
      <c r="C127" s="50">
        <f t="shared" ref="C127:T127" si="15">SUM(C123:C126)</f>
        <v>535</v>
      </c>
      <c r="D127" s="51">
        <f t="shared" si="15"/>
        <v>17.350000000000001</v>
      </c>
      <c r="E127" s="51">
        <f t="shared" si="15"/>
        <v>20.380000000000003</v>
      </c>
      <c r="F127" s="51">
        <f t="shared" si="15"/>
        <v>74.39</v>
      </c>
      <c r="G127" s="52">
        <f t="shared" si="15"/>
        <v>544</v>
      </c>
      <c r="H127" s="51">
        <f t="shared" si="15"/>
        <v>0.18</v>
      </c>
      <c r="I127" s="51">
        <f t="shared" si="15"/>
        <v>0.19</v>
      </c>
      <c r="J127" s="51">
        <f t="shared" si="15"/>
        <v>3.51</v>
      </c>
      <c r="K127" s="51">
        <f t="shared" si="15"/>
        <v>0.01</v>
      </c>
      <c r="L127" s="53">
        <f t="shared" si="15"/>
        <v>0</v>
      </c>
      <c r="M127" s="54">
        <f t="shared" si="15"/>
        <v>125.65</v>
      </c>
      <c r="N127" s="54">
        <f t="shared" si="15"/>
        <v>213.24</v>
      </c>
      <c r="O127" s="51">
        <f t="shared" si="15"/>
        <v>73.900000000000006</v>
      </c>
      <c r="P127" s="51">
        <f t="shared" si="15"/>
        <v>2.9000000000000004</v>
      </c>
      <c r="Q127" s="54">
        <f t="shared" si="15"/>
        <v>188.89999999999998</v>
      </c>
      <c r="R127" s="53">
        <f t="shared" si="15"/>
        <v>3.0000000000000001E-3</v>
      </c>
      <c r="S127" s="53">
        <f t="shared" si="15"/>
        <v>8.9999999999999993E-3</v>
      </c>
      <c r="T127" s="53">
        <f t="shared" si="15"/>
        <v>1.9E-2</v>
      </c>
      <c r="U127" s="3"/>
      <c r="V127" s="1"/>
      <c r="W127" s="1"/>
    </row>
    <row r="128" spans="1:23" ht="18.75" customHeight="1" x14ac:dyDescent="0.25">
      <c r="A128" s="30"/>
      <c r="B128" s="30" t="s">
        <v>34</v>
      </c>
      <c r="C128" s="30"/>
      <c r="D128" s="88"/>
      <c r="E128" s="88"/>
      <c r="F128" s="88"/>
      <c r="G128" s="89"/>
      <c r="H128" s="88"/>
      <c r="I128" s="88"/>
      <c r="J128" s="88"/>
      <c r="K128" s="90"/>
      <c r="L128" s="90"/>
      <c r="M128" s="91"/>
      <c r="N128" s="91"/>
      <c r="O128" s="88"/>
      <c r="P128" s="88"/>
      <c r="Q128" s="54"/>
      <c r="R128" s="92"/>
      <c r="S128" s="92"/>
      <c r="T128" s="90"/>
      <c r="U128" s="1"/>
      <c r="V128" s="1"/>
      <c r="W128" s="1"/>
    </row>
    <row r="129" spans="1:23" s="1" customFormat="1" ht="37.9" customHeight="1" x14ac:dyDescent="0.2">
      <c r="A129" s="43" t="s">
        <v>199</v>
      </c>
      <c r="B129" s="35" t="s">
        <v>219</v>
      </c>
      <c r="C129" s="44">
        <v>100</v>
      </c>
      <c r="D129" s="37">
        <v>1.9</v>
      </c>
      <c r="E129" s="37">
        <v>5.33</v>
      </c>
      <c r="F129" s="37">
        <v>16.8</v>
      </c>
      <c r="G129" s="38">
        <v>161</v>
      </c>
      <c r="H129" s="37">
        <v>0</v>
      </c>
      <c r="I129" s="37">
        <v>0.01</v>
      </c>
      <c r="J129" s="37">
        <v>1E-3</v>
      </c>
      <c r="K129" s="39">
        <v>0</v>
      </c>
      <c r="L129" s="39">
        <v>0</v>
      </c>
      <c r="M129" s="40">
        <v>0</v>
      </c>
      <c r="N129" s="40">
        <v>14</v>
      </c>
      <c r="O129" s="37">
        <v>4</v>
      </c>
      <c r="P129" s="37">
        <v>0.4</v>
      </c>
      <c r="Q129" s="41">
        <v>23</v>
      </c>
      <c r="R129" s="42">
        <v>0</v>
      </c>
      <c r="S129" s="42">
        <v>0</v>
      </c>
      <c r="T129" s="42">
        <v>0</v>
      </c>
    </row>
    <row r="130" spans="1:23" ht="18.75" customHeight="1" x14ac:dyDescent="0.25">
      <c r="A130" s="34" t="s">
        <v>200</v>
      </c>
      <c r="B130" s="35" t="s">
        <v>202</v>
      </c>
      <c r="C130" s="44" t="s">
        <v>128</v>
      </c>
      <c r="D130" s="37">
        <v>6.34</v>
      </c>
      <c r="E130" s="37">
        <v>9</v>
      </c>
      <c r="F130" s="37">
        <v>9.25</v>
      </c>
      <c r="G130" s="38">
        <v>168</v>
      </c>
      <c r="H130" s="37">
        <v>0.31</v>
      </c>
      <c r="I130" s="37">
        <v>0.11</v>
      </c>
      <c r="J130" s="37">
        <v>5.94</v>
      </c>
      <c r="K130" s="39">
        <v>0.01</v>
      </c>
      <c r="L130" s="39">
        <v>0.03</v>
      </c>
      <c r="M130" s="40">
        <v>39.6</v>
      </c>
      <c r="N130" s="40">
        <v>47.79</v>
      </c>
      <c r="O130" s="37">
        <v>4.08</v>
      </c>
      <c r="P130" s="37">
        <v>0.65</v>
      </c>
      <c r="Q130" s="41">
        <v>21.59</v>
      </c>
      <c r="R130" s="42">
        <v>4.0000000000000001E-3</v>
      </c>
      <c r="S130" s="42">
        <v>5.0000000000000001E-3</v>
      </c>
      <c r="T130" s="42">
        <v>0.13</v>
      </c>
      <c r="U130" s="1"/>
      <c r="V130" s="1"/>
      <c r="W130" s="1"/>
    </row>
    <row r="131" spans="1:23" ht="18.75" customHeight="1" x14ac:dyDescent="0.25">
      <c r="A131" s="58" t="s">
        <v>201</v>
      </c>
      <c r="B131" s="35" t="s">
        <v>203</v>
      </c>
      <c r="C131" s="31" t="s">
        <v>73</v>
      </c>
      <c r="D131" s="37">
        <v>15.73</v>
      </c>
      <c r="E131" s="37">
        <v>20</v>
      </c>
      <c r="F131" s="37">
        <v>28.08</v>
      </c>
      <c r="G131" s="38">
        <v>355.4</v>
      </c>
      <c r="H131" s="37">
        <v>0.13</v>
      </c>
      <c r="I131" s="37">
        <v>0.19</v>
      </c>
      <c r="J131" s="37">
        <v>0.4</v>
      </c>
      <c r="K131" s="39">
        <v>0.125</v>
      </c>
      <c r="L131" s="39">
        <v>7.0000000000000007E-2</v>
      </c>
      <c r="M131" s="40">
        <v>32.71</v>
      </c>
      <c r="N131" s="40">
        <v>60.75</v>
      </c>
      <c r="O131" s="37">
        <v>39.450000000000003</v>
      </c>
      <c r="P131" s="37">
        <v>1.01</v>
      </c>
      <c r="Q131" s="41">
        <v>75.739999999999995</v>
      </c>
      <c r="R131" s="42">
        <v>2E-3</v>
      </c>
      <c r="S131" s="42">
        <v>1E-4</v>
      </c>
      <c r="T131" s="42">
        <v>0.1</v>
      </c>
      <c r="U131" s="1"/>
      <c r="V131" s="1"/>
      <c r="W131" s="1"/>
    </row>
    <row r="132" spans="1:23" ht="18.75" customHeight="1" x14ac:dyDescent="0.25">
      <c r="A132" s="43" t="s">
        <v>191</v>
      </c>
      <c r="B132" s="35" t="s">
        <v>192</v>
      </c>
      <c r="C132" s="31">
        <v>200</v>
      </c>
      <c r="D132" s="37">
        <v>0.75</v>
      </c>
      <c r="E132" s="37">
        <v>0</v>
      </c>
      <c r="F132" s="37">
        <v>21.8</v>
      </c>
      <c r="G132" s="38">
        <v>90.4</v>
      </c>
      <c r="H132" s="37">
        <v>0.01</v>
      </c>
      <c r="I132" s="37">
        <v>0.02</v>
      </c>
      <c r="J132" s="37">
        <v>0.4</v>
      </c>
      <c r="K132" s="39">
        <v>0.2</v>
      </c>
      <c r="L132" s="39">
        <v>0</v>
      </c>
      <c r="M132" s="40">
        <v>25.2</v>
      </c>
      <c r="N132" s="40">
        <v>39.6</v>
      </c>
      <c r="O132" s="37">
        <v>19.399999999999999</v>
      </c>
      <c r="P132" s="37">
        <v>0.6</v>
      </c>
      <c r="Q132" s="41">
        <v>449.4</v>
      </c>
      <c r="R132" s="42">
        <v>0</v>
      </c>
      <c r="S132" s="42">
        <v>0</v>
      </c>
      <c r="T132" s="42">
        <v>0</v>
      </c>
      <c r="U132" s="1"/>
      <c r="V132" s="1"/>
      <c r="W132" s="1"/>
    </row>
    <row r="133" spans="1:23" ht="18.75" customHeight="1" x14ac:dyDescent="0.25">
      <c r="A133" s="43" t="s">
        <v>29</v>
      </c>
      <c r="B133" s="35" t="s">
        <v>52</v>
      </c>
      <c r="C133" s="76" t="s">
        <v>39</v>
      </c>
      <c r="D133" s="37">
        <v>4.05</v>
      </c>
      <c r="E133" s="37">
        <v>0.66</v>
      </c>
      <c r="F133" s="37">
        <v>29.28</v>
      </c>
      <c r="G133" s="38">
        <v>140</v>
      </c>
      <c r="H133" s="44">
        <v>0.18</v>
      </c>
      <c r="I133" s="44">
        <v>0.08</v>
      </c>
      <c r="J133" s="37">
        <v>1E-3</v>
      </c>
      <c r="K133" s="39">
        <v>1E-3</v>
      </c>
      <c r="L133" s="39">
        <v>0</v>
      </c>
      <c r="M133" s="40">
        <v>47</v>
      </c>
      <c r="N133" s="40">
        <v>157</v>
      </c>
      <c r="O133" s="37">
        <v>49</v>
      </c>
      <c r="P133" s="37">
        <v>3.9</v>
      </c>
      <c r="Q133" s="41">
        <v>235</v>
      </c>
      <c r="R133" s="42">
        <v>4.0000000000000001E-3</v>
      </c>
      <c r="S133" s="42">
        <v>6.0000000000000001E-3</v>
      </c>
      <c r="T133" s="42">
        <v>2.4E-2</v>
      </c>
      <c r="U133" s="1"/>
      <c r="V133" s="1"/>
      <c r="W133" s="1"/>
    </row>
    <row r="134" spans="1:23" ht="18.75" customHeight="1" x14ac:dyDescent="0.25">
      <c r="A134" s="85"/>
      <c r="B134" s="78" t="s">
        <v>33</v>
      </c>
      <c r="C134" s="79">
        <v>820</v>
      </c>
      <c r="D134" s="80">
        <f t="shared" ref="D134:T134" si="16">SUM(D129:D133)</f>
        <v>28.77</v>
      </c>
      <c r="E134" s="80">
        <f t="shared" si="16"/>
        <v>34.989999999999995</v>
      </c>
      <c r="F134" s="80">
        <f t="shared" si="16"/>
        <v>105.21</v>
      </c>
      <c r="G134" s="81">
        <f t="shared" si="16"/>
        <v>914.8</v>
      </c>
      <c r="H134" s="80">
        <f t="shared" si="16"/>
        <v>0.63</v>
      </c>
      <c r="I134" s="80">
        <f t="shared" si="16"/>
        <v>0.41000000000000003</v>
      </c>
      <c r="J134" s="80">
        <f t="shared" si="16"/>
        <v>6.7420000000000018</v>
      </c>
      <c r="K134" s="80">
        <f t="shared" si="16"/>
        <v>0.33600000000000002</v>
      </c>
      <c r="L134" s="82">
        <f t="shared" si="16"/>
        <v>0.1</v>
      </c>
      <c r="M134" s="83">
        <f t="shared" si="16"/>
        <v>144.51</v>
      </c>
      <c r="N134" s="83">
        <f t="shared" si="16"/>
        <v>319.14</v>
      </c>
      <c r="O134" s="80">
        <f t="shared" si="16"/>
        <v>115.93</v>
      </c>
      <c r="P134" s="80">
        <f t="shared" si="16"/>
        <v>6.5600000000000005</v>
      </c>
      <c r="Q134" s="83">
        <f t="shared" si="16"/>
        <v>804.73</v>
      </c>
      <c r="R134" s="82">
        <f t="shared" si="16"/>
        <v>0.01</v>
      </c>
      <c r="S134" s="82">
        <f t="shared" si="16"/>
        <v>1.11E-2</v>
      </c>
      <c r="T134" s="82">
        <f t="shared" si="16"/>
        <v>0.254</v>
      </c>
      <c r="U134" s="1"/>
      <c r="V134" s="1"/>
      <c r="W134" s="1"/>
    </row>
    <row r="135" spans="1:23" ht="18.75" customHeight="1" x14ac:dyDescent="0.25">
      <c r="A135" s="49"/>
      <c r="B135" s="49" t="s">
        <v>40</v>
      </c>
      <c r="C135" s="49"/>
      <c r="D135" s="51">
        <f t="shared" ref="D135:T135" si="17">D127+D134</f>
        <v>46.120000000000005</v>
      </c>
      <c r="E135" s="51">
        <f t="shared" si="17"/>
        <v>55.37</v>
      </c>
      <c r="F135" s="51">
        <f t="shared" si="17"/>
        <v>179.6</v>
      </c>
      <c r="G135" s="52">
        <f t="shared" si="17"/>
        <v>1458.8</v>
      </c>
      <c r="H135" s="51">
        <f t="shared" si="17"/>
        <v>0.81</v>
      </c>
      <c r="I135" s="51">
        <f t="shared" si="17"/>
        <v>0.60000000000000009</v>
      </c>
      <c r="J135" s="51">
        <f t="shared" si="17"/>
        <v>10.252000000000002</v>
      </c>
      <c r="K135" s="53">
        <f t="shared" si="17"/>
        <v>0.34600000000000003</v>
      </c>
      <c r="L135" s="51">
        <f t="shared" si="17"/>
        <v>0.1</v>
      </c>
      <c r="M135" s="54">
        <f t="shared" si="17"/>
        <v>270.15999999999997</v>
      </c>
      <c r="N135" s="54">
        <f t="shared" si="17"/>
        <v>532.38</v>
      </c>
      <c r="O135" s="51">
        <f t="shared" si="17"/>
        <v>189.83</v>
      </c>
      <c r="P135" s="51">
        <f t="shared" si="17"/>
        <v>9.4600000000000009</v>
      </c>
      <c r="Q135" s="54">
        <f t="shared" si="17"/>
        <v>993.63</v>
      </c>
      <c r="R135" s="53">
        <f t="shared" si="17"/>
        <v>1.3000000000000001E-2</v>
      </c>
      <c r="S135" s="53">
        <f t="shared" si="17"/>
        <v>2.01E-2</v>
      </c>
      <c r="T135" s="53">
        <f t="shared" si="17"/>
        <v>0.27300000000000002</v>
      </c>
      <c r="U135" s="1"/>
      <c r="V135" s="1"/>
      <c r="W135" s="1"/>
    </row>
    <row r="136" spans="1:23" ht="18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1"/>
      <c r="R136" s="10"/>
      <c r="S136" s="10"/>
      <c r="T136" s="10"/>
      <c r="U136" s="1"/>
      <c r="V136" s="1"/>
      <c r="W136" s="1"/>
    </row>
    <row r="137" spans="1:23" ht="18.75" customHeight="1" x14ac:dyDescent="0.35">
      <c r="A137" s="7"/>
      <c r="B137" s="12" t="s">
        <v>1</v>
      </c>
      <c r="C137" s="7"/>
      <c r="D137" s="13"/>
      <c r="E137" s="13"/>
      <c r="F137" s="13"/>
      <c r="G137" s="13"/>
      <c r="H137" s="10"/>
      <c r="I137" s="10"/>
      <c r="J137" s="10"/>
      <c r="K137" s="10"/>
      <c r="L137" s="10"/>
      <c r="M137" s="10"/>
      <c r="N137" s="10"/>
      <c r="O137" s="10"/>
      <c r="P137" s="10"/>
      <c r="Q137" s="11"/>
      <c r="R137" s="10"/>
      <c r="S137" s="10"/>
      <c r="T137" s="10"/>
      <c r="U137" s="1"/>
      <c r="V137" s="1"/>
      <c r="W137" s="1"/>
    </row>
    <row r="138" spans="1:23" ht="18.75" customHeight="1" x14ac:dyDescent="0.35">
      <c r="A138" s="7"/>
      <c r="B138" s="12" t="s">
        <v>90</v>
      </c>
      <c r="C138" s="7"/>
      <c r="D138" s="13"/>
      <c r="E138" s="13"/>
      <c r="F138" s="13"/>
      <c r="G138" s="13"/>
      <c r="H138" s="10"/>
      <c r="I138" s="10"/>
      <c r="J138" s="10"/>
      <c r="K138" s="10"/>
      <c r="L138" s="10"/>
      <c r="M138" s="10"/>
      <c r="N138" s="10"/>
      <c r="O138" s="10"/>
      <c r="P138" s="10"/>
      <c r="Q138" s="11"/>
      <c r="R138" s="10"/>
      <c r="S138" s="10"/>
      <c r="T138" s="10"/>
      <c r="U138" s="1"/>
      <c r="V138" s="1"/>
      <c r="W138" s="1"/>
    </row>
    <row r="139" spans="1:23" ht="18.75" customHeight="1" x14ac:dyDescent="0.35">
      <c r="A139" s="7"/>
      <c r="B139" s="12"/>
      <c r="C139" s="7"/>
      <c r="D139" s="13"/>
      <c r="E139" s="13"/>
      <c r="F139" s="13"/>
      <c r="G139" s="13"/>
      <c r="H139" s="10"/>
      <c r="I139" s="10"/>
      <c r="J139" s="10"/>
      <c r="K139" s="10"/>
      <c r="L139" s="10"/>
      <c r="M139" s="10"/>
      <c r="N139" s="10"/>
      <c r="O139" s="10"/>
      <c r="P139" s="10"/>
      <c r="Q139" s="11"/>
      <c r="R139" s="10"/>
      <c r="S139" s="10"/>
      <c r="T139" s="10"/>
      <c r="U139" s="1"/>
      <c r="V139" s="1"/>
      <c r="W139" s="1"/>
    </row>
    <row r="140" spans="1:23" ht="18.75" customHeight="1" x14ac:dyDescent="0.35">
      <c r="A140" s="7"/>
      <c r="B140" s="14"/>
      <c r="C140" s="7"/>
      <c r="D140" s="13"/>
      <c r="E140" s="13"/>
      <c r="F140" s="13"/>
      <c r="G140" s="13"/>
      <c r="H140" s="10"/>
      <c r="I140" s="10"/>
      <c r="J140" s="10"/>
      <c r="K140" s="10"/>
      <c r="L140" s="10"/>
      <c r="M140" s="10"/>
      <c r="N140" s="10"/>
      <c r="O140" s="10"/>
      <c r="P140" s="10"/>
      <c r="Q140" s="11"/>
      <c r="R140" s="10"/>
      <c r="S140" s="10"/>
      <c r="T140" s="10"/>
      <c r="U140" s="1"/>
      <c r="V140" s="1"/>
      <c r="W140" s="1"/>
    </row>
    <row r="141" spans="1:23" ht="18.75" customHeight="1" x14ac:dyDescent="0.25">
      <c r="A141" s="69" t="s">
        <v>3</v>
      </c>
      <c r="B141" s="70" t="s">
        <v>4</v>
      </c>
      <c r="C141" s="16" t="s">
        <v>5</v>
      </c>
      <c r="D141" s="71" t="s">
        <v>6</v>
      </c>
      <c r="E141" s="71"/>
      <c r="F141" s="71"/>
      <c r="G141" s="20" t="s">
        <v>7</v>
      </c>
      <c r="H141" s="21" t="s">
        <v>8</v>
      </c>
      <c r="I141" s="21"/>
      <c r="J141" s="21"/>
      <c r="K141" s="21"/>
      <c r="L141" s="21"/>
      <c r="M141" s="72" t="s">
        <v>9</v>
      </c>
      <c r="N141" s="72"/>
      <c r="O141" s="72"/>
      <c r="P141" s="72"/>
      <c r="Q141" s="72"/>
      <c r="R141" s="72"/>
      <c r="S141" s="72"/>
      <c r="T141" s="72"/>
      <c r="U141" s="2"/>
      <c r="V141" s="2"/>
      <c r="W141" s="2"/>
    </row>
    <row r="142" spans="1:23" ht="18.75" customHeight="1" x14ac:dyDescent="0.25">
      <c r="A142" s="69"/>
      <c r="B142" s="70"/>
      <c r="C142" s="25"/>
      <c r="D142" s="26" t="s">
        <v>10</v>
      </c>
      <c r="E142" s="26" t="s">
        <v>11</v>
      </c>
      <c r="F142" s="26" t="s">
        <v>12</v>
      </c>
      <c r="G142" s="27"/>
      <c r="H142" s="28" t="s">
        <v>13</v>
      </c>
      <c r="I142" s="28" t="s">
        <v>14</v>
      </c>
      <c r="J142" s="28" t="s">
        <v>15</v>
      </c>
      <c r="K142" s="28" t="s">
        <v>16</v>
      </c>
      <c r="L142" s="28" t="s">
        <v>17</v>
      </c>
      <c r="M142" s="29" t="s">
        <v>18</v>
      </c>
      <c r="N142" s="29" t="s">
        <v>19</v>
      </c>
      <c r="O142" s="29" t="s">
        <v>20</v>
      </c>
      <c r="P142" s="29" t="s">
        <v>21</v>
      </c>
      <c r="Q142" s="29" t="s">
        <v>22</v>
      </c>
      <c r="R142" s="29" t="s">
        <v>23</v>
      </c>
      <c r="S142" s="29" t="s">
        <v>24</v>
      </c>
      <c r="T142" s="29" t="s">
        <v>25</v>
      </c>
      <c r="U142" s="1"/>
      <c r="V142" s="1"/>
      <c r="W142" s="1"/>
    </row>
    <row r="143" spans="1:23" ht="18.75" customHeight="1" x14ac:dyDescent="0.25">
      <c r="A143" s="30"/>
      <c r="B143" s="30" t="s">
        <v>26</v>
      </c>
      <c r="C143" s="95"/>
      <c r="D143" s="31"/>
      <c r="E143" s="31"/>
      <c r="F143" s="31"/>
      <c r="G143" s="31"/>
      <c r="H143" s="30"/>
      <c r="I143" s="30"/>
      <c r="J143" s="30"/>
      <c r="K143" s="30"/>
      <c r="L143" s="30"/>
      <c r="M143" s="30"/>
      <c r="N143" s="30"/>
      <c r="O143" s="30"/>
      <c r="P143" s="30"/>
      <c r="Q143" s="32"/>
      <c r="R143" s="33"/>
      <c r="S143" s="33"/>
      <c r="T143" s="30"/>
      <c r="U143" s="1"/>
      <c r="V143" s="1"/>
      <c r="W143" s="1"/>
    </row>
    <row r="144" spans="1:23" s="1" customFormat="1" ht="18.75" customHeight="1" x14ac:dyDescent="0.2">
      <c r="A144" s="96" t="s">
        <v>152</v>
      </c>
      <c r="B144" s="97" t="s">
        <v>153</v>
      </c>
      <c r="C144" s="95" t="s">
        <v>63</v>
      </c>
      <c r="D144" s="98">
        <v>6.54</v>
      </c>
      <c r="E144" s="98">
        <v>12.06</v>
      </c>
      <c r="F144" s="98">
        <v>3.6</v>
      </c>
      <c r="G144" s="38">
        <f>D144*4+E144*9+F144*4</f>
        <v>149.10000000000002</v>
      </c>
      <c r="H144" s="84">
        <v>0.1</v>
      </c>
      <c r="I144" s="37">
        <v>0.08</v>
      </c>
      <c r="J144" s="37">
        <v>0</v>
      </c>
      <c r="K144" s="39">
        <v>0</v>
      </c>
      <c r="L144" s="37">
        <v>0</v>
      </c>
      <c r="M144" s="37">
        <v>17.5</v>
      </c>
      <c r="N144" s="37">
        <v>68</v>
      </c>
      <c r="O144" s="37">
        <v>10</v>
      </c>
      <c r="P144" s="37">
        <v>0.9</v>
      </c>
      <c r="Q144" s="45">
        <v>110</v>
      </c>
      <c r="R144" s="42">
        <v>0</v>
      </c>
      <c r="S144" s="42">
        <v>0</v>
      </c>
      <c r="T144" s="42">
        <v>0</v>
      </c>
    </row>
    <row r="145" spans="1:23" s="1" customFormat="1" ht="18.75" customHeight="1" x14ac:dyDescent="0.2">
      <c r="A145" s="43" t="s">
        <v>54</v>
      </c>
      <c r="B145" s="64" t="s">
        <v>55</v>
      </c>
      <c r="C145" s="44">
        <v>180</v>
      </c>
      <c r="D145" s="37">
        <v>5.4</v>
      </c>
      <c r="E145" s="37">
        <v>6.12</v>
      </c>
      <c r="F145" s="37">
        <v>26.28</v>
      </c>
      <c r="G145" s="38">
        <v>182</v>
      </c>
      <c r="H145" s="37">
        <v>0.14000000000000001</v>
      </c>
      <c r="I145" s="37">
        <v>7.0000000000000007E-2</v>
      </c>
      <c r="J145" s="37">
        <v>0</v>
      </c>
      <c r="K145" s="39">
        <v>1.7000000000000001E-2</v>
      </c>
      <c r="L145" s="39">
        <v>0.06</v>
      </c>
      <c r="M145" s="40">
        <v>21.6</v>
      </c>
      <c r="N145" s="40">
        <v>130</v>
      </c>
      <c r="O145" s="37">
        <v>88</v>
      </c>
      <c r="P145" s="37">
        <v>2.88</v>
      </c>
      <c r="Q145" s="41">
        <v>165.6</v>
      </c>
      <c r="R145" s="42">
        <v>1E-3</v>
      </c>
      <c r="S145" s="42">
        <v>3.0000000000000001E-3</v>
      </c>
      <c r="T145" s="42">
        <v>0.55000000000000004</v>
      </c>
    </row>
    <row r="146" spans="1:23" ht="18.75" customHeight="1" x14ac:dyDescent="0.25">
      <c r="A146" s="43" t="s">
        <v>44</v>
      </c>
      <c r="B146" s="35" t="s">
        <v>45</v>
      </c>
      <c r="C146" s="31">
        <v>210</v>
      </c>
      <c r="D146" s="37">
        <v>1.6</v>
      </c>
      <c r="E146" s="37">
        <v>1.65</v>
      </c>
      <c r="F146" s="37">
        <v>12.48</v>
      </c>
      <c r="G146" s="38">
        <v>71</v>
      </c>
      <c r="H146" s="37">
        <v>0.01</v>
      </c>
      <c r="I146" s="37">
        <v>7.0000000000000007E-2</v>
      </c>
      <c r="J146" s="37">
        <v>0.26</v>
      </c>
      <c r="K146" s="39">
        <v>1.6E-2</v>
      </c>
      <c r="L146" s="39">
        <v>0</v>
      </c>
      <c r="M146" s="40">
        <v>52.2</v>
      </c>
      <c r="N146" s="40">
        <v>19.57</v>
      </c>
      <c r="O146" s="37">
        <v>6.09</v>
      </c>
      <c r="P146" s="37">
        <v>7.0000000000000007E-2</v>
      </c>
      <c r="Q146" s="41">
        <v>22.45</v>
      </c>
      <c r="R146" s="42">
        <v>0</v>
      </c>
      <c r="S146" s="42">
        <v>1E-3</v>
      </c>
      <c r="T146" s="42">
        <v>0</v>
      </c>
      <c r="U146" s="1"/>
      <c r="V146" s="1"/>
      <c r="W146" s="1"/>
    </row>
    <row r="147" spans="1:23" ht="18.75" customHeight="1" x14ac:dyDescent="0.25">
      <c r="A147" s="43" t="s">
        <v>29</v>
      </c>
      <c r="B147" s="35" t="s">
        <v>30</v>
      </c>
      <c r="C147" s="44">
        <v>30</v>
      </c>
      <c r="D147" s="37">
        <v>2.2799999999999998</v>
      </c>
      <c r="E147" s="37">
        <v>0.9</v>
      </c>
      <c r="F147" s="37">
        <v>15</v>
      </c>
      <c r="G147" s="38">
        <v>78</v>
      </c>
      <c r="H147" s="37">
        <v>3.3000000000000002E-2</v>
      </c>
      <c r="I147" s="37">
        <v>8.9999999999999993E-3</v>
      </c>
      <c r="J147" s="37">
        <v>0</v>
      </c>
      <c r="K147" s="39">
        <v>0</v>
      </c>
      <c r="L147" s="37">
        <v>0</v>
      </c>
      <c r="M147" s="37">
        <v>6</v>
      </c>
      <c r="N147" s="37">
        <v>19.5</v>
      </c>
      <c r="O147" s="37">
        <v>4.2</v>
      </c>
      <c r="P147" s="74">
        <v>0.33</v>
      </c>
      <c r="Q147" s="45">
        <v>27.9</v>
      </c>
      <c r="R147" s="42">
        <v>0</v>
      </c>
      <c r="S147" s="42">
        <v>0</v>
      </c>
      <c r="T147" s="42">
        <v>0.6</v>
      </c>
      <c r="U147" s="1"/>
      <c r="V147" s="1"/>
      <c r="W147" s="1"/>
    </row>
    <row r="148" spans="1:23" ht="18.75" customHeight="1" x14ac:dyDescent="0.25">
      <c r="A148" s="43" t="s">
        <v>65</v>
      </c>
      <c r="B148" s="35" t="s">
        <v>181</v>
      </c>
      <c r="C148" s="31">
        <v>200</v>
      </c>
      <c r="D148" s="37">
        <v>1</v>
      </c>
      <c r="E148" s="37">
        <v>0.2</v>
      </c>
      <c r="F148" s="37">
        <v>20.2</v>
      </c>
      <c r="G148" s="38">
        <v>92</v>
      </c>
      <c r="H148" s="37">
        <v>0.02</v>
      </c>
      <c r="I148" s="37">
        <v>0.02</v>
      </c>
      <c r="J148" s="37">
        <v>4</v>
      </c>
      <c r="K148" s="39">
        <v>0</v>
      </c>
      <c r="L148" s="39">
        <v>0</v>
      </c>
      <c r="M148" s="40">
        <v>14</v>
      </c>
      <c r="N148" s="40">
        <v>14</v>
      </c>
      <c r="O148" s="37">
        <v>8</v>
      </c>
      <c r="P148" s="37">
        <v>2.8</v>
      </c>
      <c r="Q148" s="41">
        <v>240</v>
      </c>
      <c r="R148" s="42">
        <v>0</v>
      </c>
      <c r="S148" s="42">
        <v>0</v>
      </c>
      <c r="T148" s="42">
        <v>0</v>
      </c>
      <c r="U148" s="1"/>
      <c r="V148" s="1"/>
      <c r="W148" s="1"/>
    </row>
    <row r="149" spans="1:23" ht="18.75" customHeight="1" x14ac:dyDescent="0.25">
      <c r="A149" s="48"/>
      <c r="B149" s="49" t="s">
        <v>33</v>
      </c>
      <c r="C149" s="99">
        <v>720</v>
      </c>
      <c r="D149" s="51">
        <f t="shared" ref="D149:T149" si="18">SUM(D144:D148)</f>
        <v>16.82</v>
      </c>
      <c r="E149" s="51">
        <f t="shared" si="18"/>
        <v>20.929999999999996</v>
      </c>
      <c r="F149" s="51">
        <f t="shared" si="18"/>
        <v>77.56</v>
      </c>
      <c r="G149" s="52">
        <f t="shared" si="18"/>
        <v>572.1</v>
      </c>
      <c r="H149" s="51">
        <f t="shared" si="18"/>
        <v>0.30300000000000005</v>
      </c>
      <c r="I149" s="51">
        <f t="shared" si="18"/>
        <v>0.24900000000000003</v>
      </c>
      <c r="J149" s="51">
        <f t="shared" si="18"/>
        <v>4.26</v>
      </c>
      <c r="K149" s="53">
        <f t="shared" si="18"/>
        <v>3.3000000000000002E-2</v>
      </c>
      <c r="L149" s="53">
        <f t="shared" si="18"/>
        <v>0.06</v>
      </c>
      <c r="M149" s="54">
        <f t="shared" si="18"/>
        <v>111.30000000000001</v>
      </c>
      <c r="N149" s="54">
        <f t="shared" si="18"/>
        <v>251.07</v>
      </c>
      <c r="O149" s="51">
        <f t="shared" si="18"/>
        <v>116.29</v>
      </c>
      <c r="P149" s="51">
        <f t="shared" si="18"/>
        <v>6.9799999999999995</v>
      </c>
      <c r="Q149" s="54">
        <f t="shared" si="18"/>
        <v>565.95000000000005</v>
      </c>
      <c r="R149" s="53">
        <f t="shared" si="18"/>
        <v>1E-3</v>
      </c>
      <c r="S149" s="53">
        <f t="shared" si="18"/>
        <v>4.0000000000000001E-3</v>
      </c>
      <c r="T149" s="53">
        <f t="shared" si="18"/>
        <v>1.1499999999999999</v>
      </c>
      <c r="U149" s="1"/>
      <c r="V149" s="1"/>
      <c r="W149" s="1"/>
    </row>
    <row r="150" spans="1:23" ht="18.75" customHeight="1" x14ac:dyDescent="0.25">
      <c r="A150" s="30"/>
      <c r="B150" s="30" t="s">
        <v>34</v>
      </c>
      <c r="C150" s="30"/>
      <c r="D150" s="51"/>
      <c r="E150" s="51"/>
      <c r="F150" s="51"/>
      <c r="G150" s="52"/>
      <c r="H150" s="51"/>
      <c r="I150" s="51"/>
      <c r="J150" s="51"/>
      <c r="K150" s="53"/>
      <c r="L150" s="53"/>
      <c r="M150" s="54"/>
      <c r="N150" s="54"/>
      <c r="O150" s="51"/>
      <c r="P150" s="51"/>
      <c r="Q150" s="54"/>
      <c r="R150" s="53"/>
      <c r="S150" s="53"/>
      <c r="T150" s="53"/>
      <c r="U150" s="1"/>
      <c r="V150" s="1"/>
      <c r="W150" s="1"/>
    </row>
    <row r="151" spans="1:23" ht="18.75" customHeight="1" x14ac:dyDescent="0.25">
      <c r="A151" s="43" t="s">
        <v>182</v>
      </c>
      <c r="B151" s="35" t="s">
        <v>183</v>
      </c>
      <c r="C151" s="31">
        <v>100</v>
      </c>
      <c r="D151" s="37">
        <v>1.4</v>
      </c>
      <c r="E151" s="37">
        <v>5.0999999999999996</v>
      </c>
      <c r="F151" s="37">
        <v>8.9</v>
      </c>
      <c r="G151" s="38">
        <v>88</v>
      </c>
      <c r="H151" s="37">
        <v>0.02</v>
      </c>
      <c r="I151" s="37">
        <v>0.02</v>
      </c>
      <c r="J151" s="37">
        <v>18.45</v>
      </c>
      <c r="K151" s="39">
        <v>0</v>
      </c>
      <c r="L151" s="39">
        <v>0</v>
      </c>
      <c r="M151" s="40">
        <v>24.27</v>
      </c>
      <c r="N151" s="40">
        <v>17.93</v>
      </c>
      <c r="O151" s="37">
        <v>9.8000000000000007</v>
      </c>
      <c r="P151" s="37">
        <v>0.33</v>
      </c>
      <c r="Q151" s="41">
        <v>15.31</v>
      </c>
      <c r="R151" s="42">
        <v>0.01</v>
      </c>
      <c r="S151" s="42">
        <v>0</v>
      </c>
      <c r="T151" s="42">
        <v>0</v>
      </c>
      <c r="U151" s="1"/>
      <c r="V151" s="1"/>
      <c r="W151" s="1"/>
    </row>
    <row r="152" spans="1:23" ht="18.75" customHeight="1" x14ac:dyDescent="0.25">
      <c r="A152" s="34" t="s">
        <v>91</v>
      </c>
      <c r="B152" s="35" t="s">
        <v>141</v>
      </c>
      <c r="C152" s="31" t="s">
        <v>142</v>
      </c>
      <c r="D152" s="37">
        <v>6.75</v>
      </c>
      <c r="E152" s="37">
        <v>5.98</v>
      </c>
      <c r="F152" s="37">
        <v>16</v>
      </c>
      <c r="G152" s="38">
        <v>143</v>
      </c>
      <c r="H152" s="37">
        <v>0.06</v>
      </c>
      <c r="I152" s="37">
        <v>0.06</v>
      </c>
      <c r="J152" s="37">
        <v>3.07</v>
      </c>
      <c r="K152" s="39">
        <v>6.5000000000000002E-2</v>
      </c>
      <c r="L152" s="39">
        <v>0.03</v>
      </c>
      <c r="M152" s="40">
        <v>59.4</v>
      </c>
      <c r="N152" s="40">
        <v>83.62</v>
      </c>
      <c r="O152" s="37">
        <v>8.14</v>
      </c>
      <c r="P152" s="37">
        <v>1.37</v>
      </c>
      <c r="Q152" s="41">
        <v>15.84</v>
      </c>
      <c r="R152" s="42">
        <v>3.0000000000000001E-3</v>
      </c>
      <c r="S152" s="42">
        <v>0</v>
      </c>
      <c r="T152" s="42">
        <v>3.2000000000000001E-2</v>
      </c>
      <c r="U152" s="1"/>
      <c r="V152" s="1"/>
      <c r="W152" s="1"/>
    </row>
    <row r="153" spans="1:23" ht="18.75" customHeight="1" x14ac:dyDescent="0.25">
      <c r="A153" s="43" t="s">
        <v>36</v>
      </c>
      <c r="B153" s="64" t="s">
        <v>186</v>
      </c>
      <c r="C153" s="44">
        <v>100</v>
      </c>
      <c r="D153" s="37">
        <v>12.72</v>
      </c>
      <c r="E153" s="37">
        <v>11.52</v>
      </c>
      <c r="F153" s="37">
        <v>12.8</v>
      </c>
      <c r="G153" s="38">
        <v>208.8</v>
      </c>
      <c r="H153" s="37">
        <v>0.04</v>
      </c>
      <c r="I153" s="37">
        <v>0.01</v>
      </c>
      <c r="J153" s="37">
        <v>0.91</v>
      </c>
      <c r="K153" s="39">
        <v>0.01</v>
      </c>
      <c r="L153" s="39">
        <v>0.03</v>
      </c>
      <c r="M153" s="40">
        <v>24.32</v>
      </c>
      <c r="N153" s="40">
        <v>25.18</v>
      </c>
      <c r="O153" s="37">
        <v>13.66</v>
      </c>
      <c r="P153" s="37">
        <v>3.35</v>
      </c>
      <c r="Q153" s="41">
        <v>113.55</v>
      </c>
      <c r="R153" s="42">
        <v>1E-3</v>
      </c>
      <c r="S153" s="42">
        <v>0</v>
      </c>
      <c r="T153" s="42">
        <v>0.11</v>
      </c>
      <c r="U153" s="1"/>
      <c r="V153" s="1"/>
      <c r="W153" s="1"/>
    </row>
    <row r="154" spans="1:23" ht="18.75" customHeight="1" x14ac:dyDescent="0.25">
      <c r="A154" s="58" t="s">
        <v>86</v>
      </c>
      <c r="B154" s="35" t="s">
        <v>87</v>
      </c>
      <c r="C154" s="31">
        <v>180</v>
      </c>
      <c r="D154" s="37">
        <v>6.3</v>
      </c>
      <c r="E154" s="37">
        <v>7.38</v>
      </c>
      <c r="F154" s="37">
        <v>42.3</v>
      </c>
      <c r="G154" s="38">
        <v>264.60000000000002</v>
      </c>
      <c r="H154" s="37">
        <v>0.04</v>
      </c>
      <c r="I154" s="37">
        <v>0.04</v>
      </c>
      <c r="J154" s="37">
        <v>0</v>
      </c>
      <c r="K154" s="39">
        <v>1.7999999999999999E-2</v>
      </c>
      <c r="L154" s="39">
        <v>7.1999999999999995E-2</v>
      </c>
      <c r="M154" s="40">
        <v>11.31</v>
      </c>
      <c r="N154" s="40">
        <v>0.87</v>
      </c>
      <c r="O154" s="37">
        <v>7.53</v>
      </c>
      <c r="P154" s="37">
        <v>0</v>
      </c>
      <c r="Q154" s="41">
        <v>17.260000000000002</v>
      </c>
      <c r="R154" s="42">
        <v>2E-3</v>
      </c>
      <c r="S154" s="42">
        <v>0</v>
      </c>
      <c r="T154" s="42">
        <v>0.14000000000000001</v>
      </c>
      <c r="U154" s="1"/>
      <c r="V154" s="1"/>
      <c r="W154" s="1"/>
    </row>
    <row r="155" spans="1:23" s="1" customFormat="1" ht="18.75" customHeight="1" x14ac:dyDescent="0.2">
      <c r="A155" s="58" t="s">
        <v>184</v>
      </c>
      <c r="B155" s="35" t="s">
        <v>185</v>
      </c>
      <c r="C155" s="31">
        <v>200</v>
      </c>
      <c r="D155" s="37">
        <v>0.1</v>
      </c>
      <c r="E155" s="37">
        <v>0.1</v>
      </c>
      <c r="F155" s="37">
        <v>16.420000000000002</v>
      </c>
      <c r="G155" s="38">
        <v>68</v>
      </c>
      <c r="H155" s="37">
        <v>0.01</v>
      </c>
      <c r="I155" s="37">
        <v>0.01</v>
      </c>
      <c r="J155" s="37">
        <v>2.5</v>
      </c>
      <c r="K155" s="39">
        <v>1E-3</v>
      </c>
      <c r="L155" s="37">
        <v>0</v>
      </c>
      <c r="M155" s="37">
        <v>4</v>
      </c>
      <c r="N155" s="37">
        <v>2.75</v>
      </c>
      <c r="O155" s="37">
        <v>2.25</v>
      </c>
      <c r="P155" s="37">
        <v>0.55000000000000004</v>
      </c>
      <c r="Q155" s="45">
        <v>69.5</v>
      </c>
      <c r="R155" s="42">
        <v>1E-3</v>
      </c>
      <c r="S155" s="42">
        <v>0</v>
      </c>
      <c r="T155" s="42">
        <v>2E-3</v>
      </c>
    </row>
    <row r="156" spans="1:23" ht="18.75" customHeight="1" x14ac:dyDescent="0.25">
      <c r="A156" s="43" t="s">
        <v>29</v>
      </c>
      <c r="B156" s="35" t="s">
        <v>52</v>
      </c>
      <c r="C156" s="76" t="s">
        <v>39</v>
      </c>
      <c r="D156" s="37">
        <v>5.1100000000000003</v>
      </c>
      <c r="E156" s="37">
        <v>1.69</v>
      </c>
      <c r="F156" s="37">
        <v>26.66</v>
      </c>
      <c r="G156" s="38">
        <v>142.30000000000001</v>
      </c>
      <c r="H156" s="44">
        <v>0.18</v>
      </c>
      <c r="I156" s="44">
        <v>0.08</v>
      </c>
      <c r="J156" s="37">
        <v>1E-3</v>
      </c>
      <c r="K156" s="39">
        <v>1E-3</v>
      </c>
      <c r="L156" s="39">
        <v>0</v>
      </c>
      <c r="M156" s="40">
        <v>47</v>
      </c>
      <c r="N156" s="40">
        <v>157</v>
      </c>
      <c r="O156" s="37">
        <v>49</v>
      </c>
      <c r="P156" s="37">
        <v>3.9</v>
      </c>
      <c r="Q156" s="41">
        <v>235</v>
      </c>
      <c r="R156" s="42">
        <v>4.0000000000000001E-3</v>
      </c>
      <c r="S156" s="42">
        <v>6.0000000000000001E-3</v>
      </c>
      <c r="T156" s="42">
        <v>2.4E-2</v>
      </c>
      <c r="U156" s="1"/>
      <c r="V156" s="1"/>
      <c r="W156" s="1"/>
    </row>
    <row r="157" spans="1:23" ht="18.75" customHeight="1" x14ac:dyDescent="0.25">
      <c r="A157" s="85"/>
      <c r="B157" s="78" t="s">
        <v>33</v>
      </c>
      <c r="C157" s="79">
        <v>910</v>
      </c>
      <c r="D157" s="80">
        <f t="shared" ref="D157:T157" si="19">SUM(D151:D156)</f>
        <v>32.380000000000003</v>
      </c>
      <c r="E157" s="80">
        <f t="shared" si="19"/>
        <v>31.770000000000003</v>
      </c>
      <c r="F157" s="80">
        <f t="shared" si="19"/>
        <v>123.08</v>
      </c>
      <c r="G157" s="81">
        <f t="shared" si="19"/>
        <v>914.7</v>
      </c>
      <c r="H157" s="80">
        <f t="shared" si="19"/>
        <v>0.35</v>
      </c>
      <c r="I157" s="80">
        <f t="shared" si="19"/>
        <v>0.22000000000000003</v>
      </c>
      <c r="J157" s="80">
        <f t="shared" si="19"/>
        <v>24.931000000000001</v>
      </c>
      <c r="K157" s="82">
        <f t="shared" si="19"/>
        <v>9.5000000000000001E-2</v>
      </c>
      <c r="L157" s="82">
        <f t="shared" si="19"/>
        <v>0.13200000000000001</v>
      </c>
      <c r="M157" s="83">
        <f t="shared" si="19"/>
        <v>170.3</v>
      </c>
      <c r="N157" s="83">
        <f t="shared" si="19"/>
        <v>287.35000000000002</v>
      </c>
      <c r="O157" s="80">
        <f t="shared" si="19"/>
        <v>90.38</v>
      </c>
      <c r="P157" s="80">
        <f t="shared" si="19"/>
        <v>9.5</v>
      </c>
      <c r="Q157" s="83">
        <f t="shared" si="19"/>
        <v>466.46</v>
      </c>
      <c r="R157" s="82">
        <f t="shared" si="19"/>
        <v>2.1000000000000001E-2</v>
      </c>
      <c r="S157" s="82">
        <f t="shared" si="19"/>
        <v>6.0000000000000001E-3</v>
      </c>
      <c r="T157" s="82">
        <f t="shared" si="19"/>
        <v>0.30800000000000005</v>
      </c>
      <c r="U157" s="1"/>
      <c r="V157" s="1"/>
      <c r="W157" s="1"/>
    </row>
    <row r="158" spans="1:23" ht="18.75" customHeight="1" x14ac:dyDescent="0.25">
      <c r="A158" s="49"/>
      <c r="B158" s="49" t="s">
        <v>40</v>
      </c>
      <c r="C158" s="49"/>
      <c r="D158" s="51">
        <f t="shared" ref="D158:T158" si="20">D149+D157</f>
        <v>49.2</v>
      </c>
      <c r="E158" s="51">
        <f t="shared" si="20"/>
        <v>52.7</v>
      </c>
      <c r="F158" s="51">
        <f t="shared" si="20"/>
        <v>200.64</v>
      </c>
      <c r="G158" s="52">
        <f t="shared" si="20"/>
        <v>1486.8000000000002</v>
      </c>
      <c r="H158" s="51">
        <f t="shared" si="20"/>
        <v>0.65300000000000002</v>
      </c>
      <c r="I158" s="51">
        <f t="shared" si="20"/>
        <v>0.46900000000000008</v>
      </c>
      <c r="J158" s="51">
        <f t="shared" si="20"/>
        <v>29.191000000000003</v>
      </c>
      <c r="K158" s="53">
        <f t="shared" si="20"/>
        <v>0.128</v>
      </c>
      <c r="L158" s="53">
        <f t="shared" si="20"/>
        <v>0.192</v>
      </c>
      <c r="M158" s="54">
        <f t="shared" si="20"/>
        <v>281.60000000000002</v>
      </c>
      <c r="N158" s="54">
        <f t="shared" si="20"/>
        <v>538.42000000000007</v>
      </c>
      <c r="O158" s="51">
        <f t="shared" si="20"/>
        <v>206.67000000000002</v>
      </c>
      <c r="P158" s="51">
        <f t="shared" si="20"/>
        <v>16.48</v>
      </c>
      <c r="Q158" s="54">
        <f t="shared" si="20"/>
        <v>1032.4100000000001</v>
      </c>
      <c r="R158" s="53">
        <f t="shared" si="20"/>
        <v>2.2000000000000002E-2</v>
      </c>
      <c r="S158" s="53">
        <f t="shared" si="20"/>
        <v>0.01</v>
      </c>
      <c r="T158" s="53">
        <f t="shared" si="20"/>
        <v>1.458</v>
      </c>
      <c r="U158" s="1"/>
      <c r="V158" s="1"/>
      <c r="W158" s="1"/>
    </row>
    <row r="159" spans="1:23" ht="18.75" customHeight="1" x14ac:dyDescent="0.25">
      <c r="A159" s="7"/>
      <c r="B159" s="7"/>
      <c r="C159" s="7"/>
      <c r="D159" s="13"/>
      <c r="E159" s="13"/>
      <c r="F159" s="13"/>
      <c r="G159" s="13"/>
      <c r="H159" s="10"/>
      <c r="I159" s="10"/>
      <c r="J159" s="10"/>
      <c r="K159" s="10"/>
      <c r="L159" s="10"/>
      <c r="M159" s="10"/>
      <c r="N159" s="10"/>
      <c r="O159" s="10"/>
      <c r="P159" s="10"/>
      <c r="Q159" s="11"/>
      <c r="R159" s="10"/>
      <c r="S159" s="10"/>
      <c r="T159" s="10"/>
      <c r="U159" s="1"/>
      <c r="V159" s="1"/>
      <c r="W159" s="1"/>
    </row>
    <row r="160" spans="1:23" ht="18.75" customHeight="1" x14ac:dyDescent="0.25">
      <c r="A160" s="7"/>
      <c r="B160" s="7"/>
      <c r="C160" s="7"/>
      <c r="D160" s="13"/>
      <c r="E160" s="13"/>
      <c r="F160" s="13"/>
      <c r="G160" s="13"/>
      <c r="H160" s="10"/>
      <c r="I160" s="10"/>
      <c r="J160" s="10"/>
      <c r="K160" s="10"/>
      <c r="L160" s="10"/>
      <c r="M160" s="10"/>
      <c r="N160" s="10"/>
      <c r="O160" s="10"/>
      <c r="P160" s="10"/>
      <c r="Q160" s="11"/>
      <c r="R160" s="10"/>
      <c r="S160" s="10"/>
      <c r="T160" s="10"/>
      <c r="U160" s="1"/>
      <c r="V160" s="1"/>
      <c r="W160" s="1"/>
    </row>
    <row r="161" spans="1:23" ht="18.75" customHeight="1" x14ac:dyDescent="0.35">
      <c r="A161" s="7"/>
      <c r="B161" s="12" t="s">
        <v>41</v>
      </c>
      <c r="C161" s="7"/>
      <c r="D161" s="13"/>
      <c r="E161" s="13"/>
      <c r="F161" s="13"/>
      <c r="G161" s="13"/>
      <c r="H161" s="10"/>
      <c r="I161" s="10"/>
      <c r="J161" s="10"/>
      <c r="K161" s="10"/>
      <c r="L161" s="10"/>
      <c r="M161" s="10"/>
      <c r="N161" s="10"/>
      <c r="O161" s="10"/>
      <c r="P161" s="10"/>
      <c r="Q161" s="11"/>
      <c r="R161" s="10"/>
      <c r="S161" s="10"/>
      <c r="T161" s="10"/>
      <c r="U161" s="1"/>
      <c r="V161" s="1"/>
      <c r="W161" s="1"/>
    </row>
    <row r="162" spans="1:23" ht="18.75" customHeight="1" x14ac:dyDescent="0.35">
      <c r="A162" s="7"/>
      <c r="B162" s="12" t="s">
        <v>90</v>
      </c>
      <c r="C162" s="7"/>
      <c r="D162" s="13"/>
      <c r="E162" s="13"/>
      <c r="F162" s="13"/>
      <c r="G162" s="13"/>
      <c r="H162" s="10"/>
      <c r="I162" s="10"/>
      <c r="J162" s="10"/>
      <c r="K162" s="10"/>
      <c r="L162" s="10"/>
      <c r="M162" s="10"/>
      <c r="N162" s="10"/>
      <c r="O162" s="10"/>
      <c r="P162" s="10"/>
      <c r="Q162" s="11"/>
      <c r="R162" s="10"/>
      <c r="S162" s="10"/>
      <c r="T162" s="10"/>
      <c r="U162" s="1"/>
      <c r="V162" s="1"/>
      <c r="W162" s="1"/>
    </row>
    <row r="163" spans="1:23" ht="18.75" customHeight="1" x14ac:dyDescent="0.35">
      <c r="A163" s="7"/>
      <c r="B163" s="12"/>
      <c r="C163" s="7"/>
      <c r="D163" s="13"/>
      <c r="E163" s="13"/>
      <c r="F163" s="13"/>
      <c r="G163" s="13"/>
      <c r="H163" s="10"/>
      <c r="I163" s="10"/>
      <c r="J163" s="10"/>
      <c r="K163" s="10"/>
      <c r="L163" s="10"/>
      <c r="M163" s="10"/>
      <c r="N163" s="10"/>
      <c r="O163" s="10"/>
      <c r="P163" s="10"/>
      <c r="Q163" s="11"/>
      <c r="R163" s="10"/>
      <c r="S163" s="10"/>
      <c r="T163" s="10"/>
      <c r="U163" s="1"/>
      <c r="V163" s="1"/>
      <c r="W163" s="1"/>
    </row>
    <row r="164" spans="1:23" ht="18.75" customHeight="1" x14ac:dyDescent="0.35">
      <c r="A164" s="7"/>
      <c r="B164" s="14"/>
      <c r="C164" s="7"/>
      <c r="D164" s="13"/>
      <c r="E164" s="13"/>
      <c r="F164" s="13"/>
      <c r="G164" s="13"/>
      <c r="H164" s="10"/>
      <c r="I164" s="10"/>
      <c r="J164" s="10"/>
      <c r="K164" s="10"/>
      <c r="L164" s="10"/>
      <c r="M164" s="10"/>
      <c r="N164" s="10"/>
      <c r="O164" s="10"/>
      <c r="P164" s="10"/>
      <c r="Q164" s="11"/>
      <c r="R164" s="10"/>
      <c r="S164" s="10"/>
      <c r="T164" s="10"/>
      <c r="U164" s="1"/>
      <c r="V164" s="1"/>
      <c r="W164" s="1"/>
    </row>
    <row r="165" spans="1:23" ht="18.75" customHeight="1" x14ac:dyDescent="0.25">
      <c r="A165" s="69" t="s">
        <v>3</v>
      </c>
      <c r="B165" s="70" t="s">
        <v>4</v>
      </c>
      <c r="C165" s="16" t="s">
        <v>5</v>
      </c>
      <c r="D165" s="71" t="s">
        <v>6</v>
      </c>
      <c r="E165" s="71"/>
      <c r="F165" s="71"/>
      <c r="G165" s="20" t="s">
        <v>7</v>
      </c>
      <c r="H165" s="21" t="s">
        <v>8</v>
      </c>
      <c r="I165" s="21"/>
      <c r="J165" s="21"/>
      <c r="K165" s="21"/>
      <c r="L165" s="21"/>
      <c r="M165" s="72" t="s">
        <v>9</v>
      </c>
      <c r="N165" s="72"/>
      <c r="O165" s="72"/>
      <c r="P165" s="72"/>
      <c r="Q165" s="72"/>
      <c r="R165" s="72"/>
      <c r="S165" s="72"/>
      <c r="T165" s="72"/>
      <c r="U165" s="2"/>
      <c r="V165" s="2"/>
      <c r="W165" s="2"/>
    </row>
    <row r="166" spans="1:23" ht="18.75" customHeight="1" x14ac:dyDescent="0.25">
      <c r="A166" s="69"/>
      <c r="B166" s="70"/>
      <c r="C166" s="25"/>
      <c r="D166" s="26" t="s">
        <v>10</v>
      </c>
      <c r="E166" s="26" t="s">
        <v>11</v>
      </c>
      <c r="F166" s="26" t="s">
        <v>12</v>
      </c>
      <c r="G166" s="27"/>
      <c r="H166" s="28" t="s">
        <v>13</v>
      </c>
      <c r="I166" s="28" t="s">
        <v>14</v>
      </c>
      <c r="J166" s="28" t="s">
        <v>15</v>
      </c>
      <c r="K166" s="28" t="s">
        <v>16</v>
      </c>
      <c r="L166" s="28" t="s">
        <v>17</v>
      </c>
      <c r="M166" s="29" t="s">
        <v>18</v>
      </c>
      <c r="N166" s="29" t="s">
        <v>19</v>
      </c>
      <c r="O166" s="29" t="s">
        <v>20</v>
      </c>
      <c r="P166" s="29" t="s">
        <v>21</v>
      </c>
      <c r="Q166" s="29" t="s">
        <v>22</v>
      </c>
      <c r="R166" s="29" t="s">
        <v>23</v>
      </c>
      <c r="S166" s="29" t="s">
        <v>24</v>
      </c>
      <c r="T166" s="29" t="s">
        <v>25</v>
      </c>
      <c r="U166" s="1"/>
      <c r="V166" s="1"/>
      <c r="W166" s="1"/>
    </row>
    <row r="167" spans="1:23" ht="18.75" customHeight="1" x14ac:dyDescent="0.25">
      <c r="A167" s="30"/>
      <c r="B167" s="30" t="s">
        <v>26</v>
      </c>
      <c r="C167" s="31"/>
      <c r="D167" s="31"/>
      <c r="E167" s="31"/>
      <c r="F167" s="31"/>
      <c r="G167" s="31"/>
      <c r="H167" s="30"/>
      <c r="I167" s="30"/>
      <c r="J167" s="30"/>
      <c r="K167" s="30"/>
      <c r="L167" s="30"/>
      <c r="M167" s="30"/>
      <c r="N167" s="30"/>
      <c r="O167" s="30"/>
      <c r="P167" s="30"/>
      <c r="Q167" s="32"/>
      <c r="R167" s="33"/>
      <c r="S167" s="33"/>
      <c r="T167" s="30"/>
      <c r="U167" s="1"/>
      <c r="V167" s="1"/>
      <c r="W167" s="1"/>
    </row>
    <row r="168" spans="1:23" ht="18.75" customHeight="1" x14ac:dyDescent="0.25">
      <c r="A168" s="43" t="s">
        <v>158</v>
      </c>
      <c r="B168" s="35" t="s">
        <v>94</v>
      </c>
      <c r="C168" s="31">
        <v>205</v>
      </c>
      <c r="D168" s="37">
        <v>4.9400000000000004</v>
      </c>
      <c r="E168" s="37">
        <v>7.13</v>
      </c>
      <c r="F168" s="37">
        <v>31.96</v>
      </c>
      <c r="G168" s="38">
        <v>212</v>
      </c>
      <c r="H168" s="37">
        <v>0.12</v>
      </c>
      <c r="I168" s="37">
        <v>0.16</v>
      </c>
      <c r="J168" s="37">
        <v>0.55000000000000004</v>
      </c>
      <c r="K168" s="39">
        <v>0.04</v>
      </c>
      <c r="L168" s="39">
        <v>0</v>
      </c>
      <c r="M168" s="40">
        <v>124</v>
      </c>
      <c r="N168" s="40">
        <v>176</v>
      </c>
      <c r="O168" s="37">
        <v>45</v>
      </c>
      <c r="P168" s="45">
        <v>0.75</v>
      </c>
      <c r="Q168" s="41">
        <v>89</v>
      </c>
      <c r="R168" s="42">
        <v>2.5000000000000001E-2</v>
      </c>
      <c r="S168" s="42">
        <v>6.0000000000000001E-3</v>
      </c>
      <c r="T168" s="42">
        <v>0.04</v>
      </c>
      <c r="U168" s="1"/>
      <c r="V168" s="1"/>
      <c r="W168" s="1"/>
    </row>
    <row r="169" spans="1:23" ht="18.75" customHeight="1" x14ac:dyDescent="0.25">
      <c r="A169" s="43" t="s">
        <v>161</v>
      </c>
      <c r="B169" s="35" t="s">
        <v>146</v>
      </c>
      <c r="C169" s="31">
        <v>210</v>
      </c>
      <c r="D169" s="37">
        <v>0.2</v>
      </c>
      <c r="E169" s="37">
        <v>0</v>
      </c>
      <c r="F169" s="37">
        <v>10.130000000000001</v>
      </c>
      <c r="G169" s="38">
        <v>42</v>
      </c>
      <c r="H169" s="37">
        <v>0</v>
      </c>
      <c r="I169" s="37">
        <v>0.01</v>
      </c>
      <c r="J169" s="37">
        <v>0</v>
      </c>
      <c r="K169" s="39">
        <v>0</v>
      </c>
      <c r="L169" s="39">
        <v>0</v>
      </c>
      <c r="M169" s="40">
        <v>0.26</v>
      </c>
      <c r="N169" s="40">
        <v>0</v>
      </c>
      <c r="O169" s="37">
        <v>0.87</v>
      </c>
      <c r="P169" s="37">
        <v>0.03</v>
      </c>
      <c r="Q169" s="41">
        <v>2.31</v>
      </c>
      <c r="R169" s="42">
        <v>0</v>
      </c>
      <c r="S169" s="42">
        <v>0</v>
      </c>
      <c r="T169" s="42">
        <v>0</v>
      </c>
      <c r="U169" s="1"/>
      <c r="V169" s="1"/>
      <c r="W169" s="1"/>
    </row>
    <row r="170" spans="1:23" ht="18.75" customHeight="1" x14ac:dyDescent="0.25">
      <c r="A170" s="43" t="s">
        <v>132</v>
      </c>
      <c r="B170" s="35" t="s">
        <v>133</v>
      </c>
      <c r="C170" s="31">
        <v>100</v>
      </c>
      <c r="D170" s="37">
        <v>12.49</v>
      </c>
      <c r="E170" s="37">
        <v>12.39</v>
      </c>
      <c r="F170" s="37">
        <v>25.7</v>
      </c>
      <c r="G170" s="38">
        <v>270</v>
      </c>
      <c r="H170" s="37">
        <v>0.04</v>
      </c>
      <c r="I170" s="37">
        <v>0.28000000000000003</v>
      </c>
      <c r="J170" s="37">
        <v>0.15</v>
      </c>
      <c r="K170" s="39">
        <v>0</v>
      </c>
      <c r="L170" s="39">
        <v>0</v>
      </c>
      <c r="M170" s="40">
        <v>131.31</v>
      </c>
      <c r="N170" s="40">
        <v>122.35</v>
      </c>
      <c r="O170" s="37">
        <v>28.68</v>
      </c>
      <c r="P170" s="37">
        <v>1.56</v>
      </c>
      <c r="Q170" s="41">
        <v>137.62</v>
      </c>
      <c r="R170" s="42">
        <v>1E-3</v>
      </c>
      <c r="S170" s="42">
        <v>1E-3</v>
      </c>
      <c r="T170" s="100">
        <v>0.02</v>
      </c>
      <c r="U170" s="1"/>
      <c r="V170" s="1"/>
      <c r="W170" s="1"/>
    </row>
    <row r="171" spans="1:23" ht="18.75" customHeight="1" x14ac:dyDescent="0.25">
      <c r="A171" s="43" t="s">
        <v>29</v>
      </c>
      <c r="B171" s="35" t="s">
        <v>58</v>
      </c>
      <c r="C171" s="31">
        <v>30</v>
      </c>
      <c r="D171" s="37">
        <v>1.9</v>
      </c>
      <c r="E171" s="37">
        <v>0.34</v>
      </c>
      <c r="F171" s="37">
        <v>24.8</v>
      </c>
      <c r="G171" s="38">
        <v>60</v>
      </c>
      <c r="H171" s="37">
        <v>0.06</v>
      </c>
      <c r="I171" s="37">
        <v>0.03</v>
      </c>
      <c r="J171" s="37">
        <v>0</v>
      </c>
      <c r="K171" s="39">
        <v>0.15</v>
      </c>
      <c r="L171" s="39">
        <v>0</v>
      </c>
      <c r="M171" s="40">
        <v>9.9</v>
      </c>
      <c r="N171" s="40">
        <v>58.2</v>
      </c>
      <c r="O171" s="37">
        <v>17.100000000000001</v>
      </c>
      <c r="P171" s="37">
        <v>1.36</v>
      </c>
      <c r="Q171" s="41">
        <v>73.2</v>
      </c>
      <c r="R171" s="42">
        <v>0</v>
      </c>
      <c r="S171" s="42">
        <v>0</v>
      </c>
      <c r="T171" s="42">
        <v>0</v>
      </c>
      <c r="U171" s="1"/>
      <c r="V171" s="1"/>
      <c r="W171" s="1"/>
    </row>
    <row r="172" spans="1:23" ht="18.75" customHeight="1" x14ac:dyDescent="0.25">
      <c r="A172" s="43" t="s">
        <v>46</v>
      </c>
      <c r="B172" s="35" t="s">
        <v>147</v>
      </c>
      <c r="C172" s="31">
        <v>150</v>
      </c>
      <c r="D172" s="37">
        <v>0.6</v>
      </c>
      <c r="E172" s="37">
        <v>0.45</v>
      </c>
      <c r="F172" s="37">
        <v>15.45</v>
      </c>
      <c r="G172" s="38">
        <v>71</v>
      </c>
      <c r="H172" s="37">
        <v>0.05</v>
      </c>
      <c r="I172" s="37">
        <v>0.03</v>
      </c>
      <c r="J172" s="37">
        <v>15</v>
      </c>
      <c r="K172" s="39">
        <v>0</v>
      </c>
      <c r="L172" s="39">
        <v>0</v>
      </c>
      <c r="M172" s="40">
        <v>24</v>
      </c>
      <c r="N172" s="40">
        <v>16.5</v>
      </c>
      <c r="O172" s="37">
        <v>14.5</v>
      </c>
      <c r="P172" s="37">
        <v>2.56</v>
      </c>
      <c r="Q172" s="41">
        <v>19</v>
      </c>
      <c r="R172" s="42">
        <v>0.03</v>
      </c>
      <c r="S172" s="42">
        <v>0</v>
      </c>
      <c r="T172" s="42">
        <v>0.112</v>
      </c>
      <c r="U172" s="1"/>
      <c r="V172" s="1"/>
      <c r="W172" s="1"/>
    </row>
    <row r="173" spans="1:23" ht="18.75" customHeight="1" x14ac:dyDescent="0.25">
      <c r="A173" s="49"/>
      <c r="B173" s="101" t="s">
        <v>33</v>
      </c>
      <c r="C173" s="50">
        <f t="shared" ref="C173:T173" si="21">SUM(C168:C172)</f>
        <v>695</v>
      </c>
      <c r="D173" s="51">
        <f t="shared" si="21"/>
        <v>20.130000000000003</v>
      </c>
      <c r="E173" s="51">
        <f t="shared" si="21"/>
        <v>20.309999999999999</v>
      </c>
      <c r="F173" s="51">
        <f t="shared" si="21"/>
        <v>108.04</v>
      </c>
      <c r="G173" s="52">
        <f t="shared" si="21"/>
        <v>655</v>
      </c>
      <c r="H173" s="51">
        <f t="shared" si="21"/>
        <v>0.27</v>
      </c>
      <c r="I173" s="51">
        <f t="shared" si="21"/>
        <v>0.51000000000000012</v>
      </c>
      <c r="J173" s="51">
        <f t="shared" si="21"/>
        <v>15.7</v>
      </c>
      <c r="K173" s="53">
        <f t="shared" si="21"/>
        <v>0.19</v>
      </c>
      <c r="L173" s="53">
        <f t="shared" si="21"/>
        <v>0</v>
      </c>
      <c r="M173" s="54">
        <f t="shared" si="21"/>
        <v>289.46999999999997</v>
      </c>
      <c r="N173" s="54">
        <f t="shared" si="21"/>
        <v>373.05</v>
      </c>
      <c r="O173" s="51">
        <f t="shared" si="21"/>
        <v>106.15</v>
      </c>
      <c r="P173" s="51">
        <f t="shared" si="21"/>
        <v>6.26</v>
      </c>
      <c r="Q173" s="54">
        <f t="shared" si="21"/>
        <v>321.13</v>
      </c>
      <c r="R173" s="53">
        <f t="shared" si="21"/>
        <v>5.6000000000000001E-2</v>
      </c>
      <c r="S173" s="53">
        <f t="shared" si="21"/>
        <v>7.0000000000000001E-3</v>
      </c>
      <c r="T173" s="82">
        <f t="shared" si="21"/>
        <v>0.17199999999999999</v>
      </c>
      <c r="U173" s="1"/>
      <c r="V173" s="1"/>
      <c r="W173" s="1"/>
    </row>
    <row r="174" spans="1:23" ht="18.75" customHeight="1" x14ac:dyDescent="0.25">
      <c r="A174" s="30"/>
      <c r="B174" s="30" t="s">
        <v>34</v>
      </c>
      <c r="C174" s="30"/>
      <c r="D174" s="51"/>
      <c r="E174" s="51"/>
      <c r="F174" s="51"/>
      <c r="G174" s="52"/>
      <c r="H174" s="51"/>
      <c r="I174" s="51"/>
      <c r="J174" s="51"/>
      <c r="K174" s="53"/>
      <c r="L174" s="53"/>
      <c r="M174" s="54"/>
      <c r="N174" s="54"/>
      <c r="O174" s="51"/>
      <c r="P174" s="51"/>
      <c r="Q174" s="54"/>
      <c r="R174" s="75"/>
      <c r="S174" s="75"/>
      <c r="T174" s="53"/>
      <c r="U174" s="1"/>
      <c r="V174" s="1"/>
      <c r="W174" s="1"/>
    </row>
    <row r="175" spans="1:23" s="1" customFormat="1" ht="18.75" customHeight="1" x14ac:dyDescent="0.2">
      <c r="A175" s="43" t="s">
        <v>187</v>
      </c>
      <c r="B175" s="35" t="s">
        <v>188</v>
      </c>
      <c r="C175" s="44">
        <v>100</v>
      </c>
      <c r="D175" s="37">
        <v>1.84</v>
      </c>
      <c r="E175" s="37">
        <v>8.43</v>
      </c>
      <c r="F175" s="37">
        <v>7.03</v>
      </c>
      <c r="G175" s="38">
        <v>162</v>
      </c>
      <c r="H175" s="84">
        <v>0.03</v>
      </c>
      <c r="I175" s="84">
        <v>0.03</v>
      </c>
      <c r="J175" s="37">
        <v>3.31</v>
      </c>
      <c r="K175" s="39">
        <v>0.01</v>
      </c>
      <c r="L175" s="39">
        <v>0</v>
      </c>
      <c r="M175" s="40">
        <v>10.18</v>
      </c>
      <c r="N175" s="40">
        <v>27.65</v>
      </c>
      <c r="O175" s="37">
        <v>2.2000000000000002</v>
      </c>
      <c r="P175" s="37">
        <v>0.43</v>
      </c>
      <c r="Q175" s="41">
        <v>7.95</v>
      </c>
      <c r="R175" s="42">
        <v>0.01</v>
      </c>
      <c r="S175" s="42">
        <v>0</v>
      </c>
      <c r="T175" s="42">
        <v>0.13</v>
      </c>
    </row>
    <row r="176" spans="1:23" ht="18.75" customHeight="1" x14ac:dyDescent="0.25">
      <c r="A176" s="43" t="s">
        <v>96</v>
      </c>
      <c r="B176" s="35" t="s">
        <v>131</v>
      </c>
      <c r="C176" s="44" t="s">
        <v>128</v>
      </c>
      <c r="D176" s="37">
        <v>2.6</v>
      </c>
      <c r="E176" s="37">
        <v>5.3</v>
      </c>
      <c r="F176" s="37">
        <v>14.3</v>
      </c>
      <c r="G176" s="38">
        <v>116</v>
      </c>
      <c r="H176" s="37">
        <v>0.09</v>
      </c>
      <c r="I176" s="37">
        <v>0.02</v>
      </c>
      <c r="J176" s="37">
        <v>8.61</v>
      </c>
      <c r="K176" s="39">
        <v>2.5000000000000001E-2</v>
      </c>
      <c r="L176" s="39">
        <v>0.03</v>
      </c>
      <c r="M176" s="40">
        <v>15.2</v>
      </c>
      <c r="N176" s="40">
        <v>26.15</v>
      </c>
      <c r="O176" s="37">
        <v>7.16</v>
      </c>
      <c r="P176" s="37">
        <v>0.1</v>
      </c>
      <c r="Q176" s="41">
        <v>0.34</v>
      </c>
      <c r="R176" s="42">
        <v>2E-3</v>
      </c>
      <c r="S176" s="42">
        <v>0</v>
      </c>
      <c r="T176" s="42">
        <v>0.5</v>
      </c>
      <c r="U176" s="1"/>
      <c r="V176" s="1"/>
      <c r="W176" s="1"/>
    </row>
    <row r="177" spans="1:23" ht="18.75" customHeight="1" x14ac:dyDescent="0.25">
      <c r="A177" s="43" t="s">
        <v>150</v>
      </c>
      <c r="B177" s="35" t="s">
        <v>151</v>
      </c>
      <c r="C177" s="31">
        <v>100</v>
      </c>
      <c r="D177" s="37">
        <v>10.66</v>
      </c>
      <c r="E177" s="37">
        <v>7.32</v>
      </c>
      <c r="F177" s="37">
        <v>9.2200000000000006</v>
      </c>
      <c r="G177" s="38">
        <v>147</v>
      </c>
      <c r="H177" s="37">
        <v>0.2</v>
      </c>
      <c r="I177" s="37">
        <v>0.64</v>
      </c>
      <c r="J177" s="37">
        <v>0</v>
      </c>
      <c r="K177" s="39">
        <v>7.0000000000000001E-3</v>
      </c>
      <c r="L177" s="39">
        <v>5.0999999999999997E-2</v>
      </c>
      <c r="M177" s="40">
        <v>58.19</v>
      </c>
      <c r="N177" s="40">
        <v>79.94</v>
      </c>
      <c r="O177" s="37">
        <v>11.71</v>
      </c>
      <c r="P177" s="37">
        <v>0.2</v>
      </c>
      <c r="Q177" s="41">
        <v>52.31</v>
      </c>
      <c r="R177" s="42">
        <v>5.0000000000000001E-3</v>
      </c>
      <c r="S177" s="42">
        <v>1.2999999999999999E-2</v>
      </c>
      <c r="T177" s="42">
        <v>0.50900000000000001</v>
      </c>
      <c r="U177" s="1"/>
      <c r="V177" s="1"/>
      <c r="W177" s="1"/>
    </row>
    <row r="178" spans="1:23" ht="19.5" customHeight="1" x14ac:dyDescent="0.25">
      <c r="A178" s="58" t="s">
        <v>49</v>
      </c>
      <c r="B178" s="64" t="s">
        <v>117</v>
      </c>
      <c r="C178" s="31">
        <v>180</v>
      </c>
      <c r="D178" s="37">
        <v>3.78</v>
      </c>
      <c r="E178" s="37">
        <v>8.1</v>
      </c>
      <c r="F178" s="37">
        <v>26.28</v>
      </c>
      <c r="G178" s="38">
        <v>196</v>
      </c>
      <c r="H178" s="37">
        <v>0.01</v>
      </c>
      <c r="I178" s="37">
        <v>0.15</v>
      </c>
      <c r="J178" s="37">
        <v>15.54</v>
      </c>
      <c r="K178" s="39">
        <v>3.5999999999999997E-2</v>
      </c>
      <c r="L178" s="39">
        <v>0.81</v>
      </c>
      <c r="M178" s="40">
        <v>48.52</v>
      </c>
      <c r="N178" s="40">
        <v>66.58</v>
      </c>
      <c r="O178" s="37">
        <v>15.11</v>
      </c>
      <c r="P178" s="37">
        <v>1.43</v>
      </c>
      <c r="Q178" s="41">
        <v>121.84</v>
      </c>
      <c r="R178" s="42">
        <v>8.9999999999999993E-3</v>
      </c>
      <c r="S178" s="42">
        <v>8.9999999999999998E-4</v>
      </c>
      <c r="T178" s="42">
        <v>0.48</v>
      </c>
      <c r="U178" s="1"/>
      <c r="V178" s="1"/>
      <c r="W178" s="1"/>
    </row>
    <row r="179" spans="1:23" ht="18.75" customHeight="1" x14ac:dyDescent="0.25">
      <c r="A179" s="43" t="s">
        <v>65</v>
      </c>
      <c r="B179" s="35" t="s">
        <v>66</v>
      </c>
      <c r="C179" s="31">
        <v>200</v>
      </c>
      <c r="D179" s="37">
        <v>1</v>
      </c>
      <c r="E179" s="37">
        <v>0.2</v>
      </c>
      <c r="F179" s="37">
        <v>20.2</v>
      </c>
      <c r="G179" s="38">
        <v>92</v>
      </c>
      <c r="H179" s="37">
        <v>0.02</v>
      </c>
      <c r="I179" s="37">
        <v>0.02</v>
      </c>
      <c r="J179" s="37">
        <v>4</v>
      </c>
      <c r="K179" s="39">
        <v>0</v>
      </c>
      <c r="L179" s="39">
        <v>0</v>
      </c>
      <c r="M179" s="40">
        <v>14</v>
      </c>
      <c r="N179" s="40">
        <v>14</v>
      </c>
      <c r="O179" s="37">
        <v>8</v>
      </c>
      <c r="P179" s="37">
        <v>2.8</v>
      </c>
      <c r="Q179" s="41">
        <v>240</v>
      </c>
      <c r="R179" s="42">
        <v>0</v>
      </c>
      <c r="S179" s="42">
        <v>0</v>
      </c>
      <c r="T179" s="42">
        <v>0</v>
      </c>
      <c r="U179" s="1"/>
      <c r="V179" s="1"/>
      <c r="W179" s="1"/>
    </row>
    <row r="180" spans="1:23" ht="18.75" customHeight="1" x14ac:dyDescent="0.25">
      <c r="A180" s="43" t="s">
        <v>29</v>
      </c>
      <c r="B180" s="35" t="s">
        <v>38</v>
      </c>
      <c r="C180" s="76" t="s">
        <v>39</v>
      </c>
      <c r="D180" s="37">
        <v>4.6100000000000003</v>
      </c>
      <c r="E180" s="37">
        <v>1.63</v>
      </c>
      <c r="F180" s="37">
        <v>24.51</v>
      </c>
      <c r="G180" s="38">
        <v>133.5</v>
      </c>
      <c r="H180" s="44">
        <v>0.16</v>
      </c>
      <c r="I180" s="44">
        <v>7.4999999999999997E-2</v>
      </c>
      <c r="J180" s="37">
        <v>0.06</v>
      </c>
      <c r="K180" s="39">
        <v>0</v>
      </c>
      <c r="L180" s="39">
        <v>0</v>
      </c>
      <c r="M180" s="40">
        <v>44.75</v>
      </c>
      <c r="N180" s="40">
        <v>50.45</v>
      </c>
      <c r="O180" s="37">
        <v>49.8</v>
      </c>
      <c r="P180" s="37">
        <v>2.0299999999999998</v>
      </c>
      <c r="Q180" s="41">
        <v>42.3</v>
      </c>
      <c r="R180" s="42">
        <v>4.0000000000000001E-3</v>
      </c>
      <c r="S180" s="42">
        <v>8.9999999999999993E-3</v>
      </c>
      <c r="T180" s="42">
        <v>0</v>
      </c>
      <c r="U180" s="1"/>
      <c r="V180" s="1"/>
      <c r="W180" s="1"/>
    </row>
    <row r="181" spans="1:23" s="5" customFormat="1" ht="18.75" customHeight="1" x14ac:dyDescent="0.25">
      <c r="A181" s="85"/>
      <c r="B181" s="78" t="s">
        <v>33</v>
      </c>
      <c r="C181" s="79">
        <v>900</v>
      </c>
      <c r="D181" s="86">
        <f t="shared" ref="D181:T181" si="22">SUM(D175:D180)</f>
        <v>24.490000000000002</v>
      </c>
      <c r="E181" s="86">
        <f t="shared" si="22"/>
        <v>30.979999999999997</v>
      </c>
      <c r="F181" s="86">
        <f t="shared" si="22"/>
        <v>101.54</v>
      </c>
      <c r="G181" s="102">
        <f t="shared" si="22"/>
        <v>846.5</v>
      </c>
      <c r="H181" s="86">
        <f t="shared" si="22"/>
        <v>0.51</v>
      </c>
      <c r="I181" s="86">
        <f t="shared" si="22"/>
        <v>0.93500000000000005</v>
      </c>
      <c r="J181" s="86">
        <f t="shared" si="22"/>
        <v>31.52</v>
      </c>
      <c r="K181" s="103">
        <f t="shared" si="22"/>
        <v>7.8E-2</v>
      </c>
      <c r="L181" s="103">
        <f t="shared" si="22"/>
        <v>0.89100000000000001</v>
      </c>
      <c r="M181" s="104">
        <f t="shared" si="22"/>
        <v>190.84</v>
      </c>
      <c r="N181" s="104">
        <f t="shared" si="22"/>
        <v>264.77</v>
      </c>
      <c r="O181" s="86">
        <f t="shared" si="22"/>
        <v>93.97999999999999</v>
      </c>
      <c r="P181" s="86">
        <f t="shared" si="22"/>
        <v>6.99</v>
      </c>
      <c r="Q181" s="104">
        <f t="shared" si="22"/>
        <v>464.74</v>
      </c>
      <c r="R181" s="103">
        <f t="shared" si="22"/>
        <v>3.0000000000000002E-2</v>
      </c>
      <c r="S181" s="103">
        <f t="shared" si="22"/>
        <v>2.2899999999999997E-2</v>
      </c>
      <c r="T181" s="103">
        <f t="shared" si="22"/>
        <v>1.619</v>
      </c>
      <c r="U181" s="4"/>
      <c r="V181" s="4"/>
      <c r="W181" s="4"/>
    </row>
    <row r="182" spans="1:23" ht="18.75" customHeight="1" x14ac:dyDescent="0.25">
      <c r="A182" s="49"/>
      <c r="B182" s="49" t="s">
        <v>40</v>
      </c>
      <c r="C182" s="49"/>
      <c r="D182" s="51">
        <f t="shared" ref="D182:R182" si="23">D173+D181</f>
        <v>44.620000000000005</v>
      </c>
      <c r="E182" s="51">
        <f t="shared" si="23"/>
        <v>51.289999999999992</v>
      </c>
      <c r="F182" s="51">
        <f t="shared" si="23"/>
        <v>209.58</v>
      </c>
      <c r="G182" s="52">
        <f t="shared" si="23"/>
        <v>1501.5</v>
      </c>
      <c r="H182" s="51">
        <f t="shared" si="23"/>
        <v>0.78</v>
      </c>
      <c r="I182" s="51">
        <f t="shared" si="23"/>
        <v>1.4450000000000003</v>
      </c>
      <c r="J182" s="51">
        <f t="shared" si="23"/>
        <v>47.22</v>
      </c>
      <c r="K182" s="53">
        <f t="shared" si="23"/>
        <v>0.26800000000000002</v>
      </c>
      <c r="L182" s="53">
        <f t="shared" si="23"/>
        <v>0.89100000000000001</v>
      </c>
      <c r="M182" s="54">
        <f t="shared" si="23"/>
        <v>480.30999999999995</v>
      </c>
      <c r="N182" s="54">
        <f t="shared" si="23"/>
        <v>637.81999999999994</v>
      </c>
      <c r="O182" s="51">
        <f t="shared" si="23"/>
        <v>200.13</v>
      </c>
      <c r="P182" s="51">
        <f t="shared" si="23"/>
        <v>13.25</v>
      </c>
      <c r="Q182" s="54">
        <f t="shared" si="23"/>
        <v>785.87</v>
      </c>
      <c r="R182" s="53">
        <f t="shared" si="23"/>
        <v>8.6000000000000007E-2</v>
      </c>
      <c r="S182" s="105">
        <f>SUM(S176:S181)</f>
        <v>4.5799999999999993E-2</v>
      </c>
      <c r="T182" s="53">
        <f>T173+T181</f>
        <v>1.7909999999999999</v>
      </c>
      <c r="U182" s="1"/>
      <c r="V182" s="1"/>
      <c r="W182" s="1"/>
    </row>
    <row r="183" spans="1:23" ht="18.75" customHeight="1" x14ac:dyDescent="0.25">
      <c r="A183" s="7"/>
      <c r="B183" s="7"/>
      <c r="C183" s="7"/>
      <c r="D183" s="13"/>
      <c r="E183" s="13"/>
      <c r="F183" s="13"/>
      <c r="G183" s="13"/>
      <c r="H183" s="10"/>
      <c r="I183" s="10"/>
      <c r="J183" s="10"/>
      <c r="K183" s="10"/>
      <c r="L183" s="10"/>
      <c r="M183" s="10"/>
      <c r="N183" s="10"/>
      <c r="O183" s="10"/>
      <c r="P183" s="10"/>
      <c r="Q183" s="11"/>
      <c r="R183" s="10"/>
      <c r="S183" s="10"/>
      <c r="T183" s="10"/>
      <c r="U183" s="1"/>
      <c r="V183" s="1"/>
      <c r="W183" s="1"/>
    </row>
    <row r="184" spans="1:23" ht="18.75" customHeight="1" x14ac:dyDescent="0.25">
      <c r="A184" s="7"/>
      <c r="B184" s="7"/>
      <c r="C184" s="7"/>
      <c r="D184" s="13"/>
      <c r="E184" s="13"/>
      <c r="F184" s="13"/>
      <c r="G184" s="13"/>
      <c r="H184" s="10"/>
      <c r="I184" s="10"/>
      <c r="J184" s="10"/>
      <c r="K184" s="10"/>
      <c r="L184" s="10"/>
      <c r="M184" s="10"/>
      <c r="N184" s="10"/>
      <c r="O184" s="10"/>
      <c r="P184" s="10"/>
      <c r="Q184" s="11"/>
      <c r="R184" s="10"/>
      <c r="S184" s="10"/>
      <c r="T184" s="10"/>
      <c r="U184" s="1"/>
      <c r="V184" s="1"/>
      <c r="W184" s="1"/>
    </row>
    <row r="185" spans="1:23" ht="18.75" customHeight="1" x14ac:dyDescent="0.35">
      <c r="A185" s="7"/>
      <c r="B185" s="12" t="s">
        <v>53</v>
      </c>
      <c r="C185" s="7"/>
      <c r="D185" s="13"/>
      <c r="E185" s="13"/>
      <c r="F185" s="13"/>
      <c r="G185" s="13"/>
      <c r="H185" s="10"/>
      <c r="I185" s="10"/>
      <c r="J185" s="10"/>
      <c r="K185" s="10"/>
      <c r="L185" s="10"/>
      <c r="M185" s="10"/>
      <c r="N185" s="10"/>
      <c r="O185" s="10"/>
      <c r="P185" s="10"/>
      <c r="Q185" s="11"/>
      <c r="R185" s="10"/>
      <c r="S185" s="10"/>
      <c r="T185" s="10"/>
      <c r="U185" s="1"/>
      <c r="V185" s="1"/>
      <c r="W185" s="1"/>
    </row>
    <row r="186" spans="1:23" ht="18.75" customHeight="1" x14ac:dyDescent="0.35">
      <c r="A186" s="7"/>
      <c r="B186" s="12" t="s">
        <v>90</v>
      </c>
      <c r="C186" s="7"/>
      <c r="D186" s="13"/>
      <c r="E186" s="13"/>
      <c r="F186" s="13"/>
      <c r="G186" s="13"/>
      <c r="H186" s="10"/>
      <c r="I186" s="10"/>
      <c r="J186" s="10"/>
      <c r="K186" s="10"/>
      <c r="L186" s="10"/>
      <c r="M186" s="10"/>
      <c r="N186" s="10"/>
      <c r="O186" s="10"/>
      <c r="P186" s="10"/>
      <c r="Q186" s="11"/>
      <c r="R186" s="10"/>
      <c r="S186" s="10"/>
      <c r="T186" s="10"/>
      <c r="U186" s="1"/>
      <c r="V186" s="1"/>
      <c r="W186" s="1"/>
    </row>
    <row r="187" spans="1:23" ht="18.75" customHeight="1" x14ac:dyDescent="0.35">
      <c r="A187" s="7"/>
      <c r="B187" s="12"/>
      <c r="C187" s="7"/>
      <c r="D187" s="13"/>
      <c r="E187" s="13"/>
      <c r="F187" s="13"/>
      <c r="G187" s="13"/>
      <c r="H187" s="10"/>
      <c r="I187" s="10"/>
      <c r="J187" s="10"/>
      <c r="K187" s="10"/>
      <c r="L187" s="10"/>
      <c r="M187" s="10"/>
      <c r="N187" s="10"/>
      <c r="O187" s="10"/>
      <c r="P187" s="10"/>
      <c r="Q187" s="11"/>
      <c r="R187" s="10"/>
      <c r="S187" s="10"/>
      <c r="T187" s="10"/>
      <c r="U187" s="1"/>
      <c r="V187" s="1"/>
      <c r="W187" s="1"/>
    </row>
    <row r="188" spans="1:23" ht="18.75" customHeight="1" x14ac:dyDescent="0.35">
      <c r="A188" s="7"/>
      <c r="B188" s="14"/>
      <c r="C188" s="7"/>
      <c r="D188" s="13"/>
      <c r="E188" s="13"/>
      <c r="F188" s="13"/>
      <c r="G188" s="13"/>
      <c r="H188" s="10"/>
      <c r="I188" s="10"/>
      <c r="J188" s="10"/>
      <c r="K188" s="10"/>
      <c r="L188" s="10"/>
      <c r="M188" s="10"/>
      <c r="N188" s="10"/>
      <c r="O188" s="10"/>
      <c r="P188" s="10"/>
      <c r="Q188" s="11"/>
      <c r="R188" s="10"/>
      <c r="S188" s="10"/>
      <c r="T188" s="10"/>
      <c r="U188" s="1"/>
      <c r="V188" s="1"/>
      <c r="W188" s="1"/>
    </row>
    <row r="189" spans="1:23" ht="18.75" customHeight="1" x14ac:dyDescent="0.25">
      <c r="A189" s="69" t="s">
        <v>3</v>
      </c>
      <c r="B189" s="70" t="s">
        <v>4</v>
      </c>
      <c r="C189" s="16" t="s">
        <v>5</v>
      </c>
      <c r="D189" s="71" t="s">
        <v>6</v>
      </c>
      <c r="E189" s="71"/>
      <c r="F189" s="71"/>
      <c r="G189" s="20" t="s">
        <v>7</v>
      </c>
      <c r="H189" s="21" t="s">
        <v>8</v>
      </c>
      <c r="I189" s="21"/>
      <c r="J189" s="21"/>
      <c r="K189" s="21"/>
      <c r="L189" s="21"/>
      <c r="M189" s="72" t="s">
        <v>9</v>
      </c>
      <c r="N189" s="72"/>
      <c r="O189" s="72"/>
      <c r="P189" s="72"/>
      <c r="Q189" s="72"/>
      <c r="R189" s="72"/>
      <c r="S189" s="72"/>
      <c r="T189" s="72"/>
      <c r="U189" s="2"/>
      <c r="V189" s="2"/>
      <c r="W189" s="2"/>
    </row>
    <row r="190" spans="1:23" ht="18.75" customHeight="1" x14ac:dyDescent="0.25">
      <c r="A190" s="69"/>
      <c r="B190" s="70"/>
      <c r="C190" s="25"/>
      <c r="D190" s="26" t="s">
        <v>10</v>
      </c>
      <c r="E190" s="26" t="s">
        <v>11</v>
      </c>
      <c r="F190" s="26" t="s">
        <v>12</v>
      </c>
      <c r="G190" s="27"/>
      <c r="H190" s="28" t="s">
        <v>13</v>
      </c>
      <c r="I190" s="28" t="s">
        <v>14</v>
      </c>
      <c r="J190" s="28" t="s">
        <v>15</v>
      </c>
      <c r="K190" s="28" t="s">
        <v>16</v>
      </c>
      <c r="L190" s="28" t="s">
        <v>17</v>
      </c>
      <c r="M190" s="29" t="s">
        <v>18</v>
      </c>
      <c r="N190" s="29" t="s">
        <v>19</v>
      </c>
      <c r="O190" s="29" t="s">
        <v>20</v>
      </c>
      <c r="P190" s="29" t="s">
        <v>21</v>
      </c>
      <c r="Q190" s="29" t="s">
        <v>22</v>
      </c>
      <c r="R190" s="29" t="s">
        <v>23</v>
      </c>
      <c r="S190" s="29" t="s">
        <v>24</v>
      </c>
      <c r="T190" s="29" t="s">
        <v>25</v>
      </c>
      <c r="U190" s="1"/>
      <c r="V190" s="1"/>
      <c r="W190" s="1"/>
    </row>
    <row r="191" spans="1:23" ht="18.75" customHeight="1" x14ac:dyDescent="0.25">
      <c r="A191" s="30"/>
      <c r="B191" s="30" t="s">
        <v>26</v>
      </c>
      <c r="C191" s="31"/>
      <c r="D191" s="31"/>
      <c r="E191" s="31"/>
      <c r="F191" s="31"/>
      <c r="G191" s="31"/>
      <c r="H191" s="30"/>
      <c r="I191" s="30"/>
      <c r="J191" s="30"/>
      <c r="K191" s="30"/>
      <c r="L191" s="30"/>
      <c r="M191" s="30"/>
      <c r="N191" s="30"/>
      <c r="O191" s="30"/>
      <c r="P191" s="30"/>
      <c r="Q191" s="32"/>
      <c r="R191" s="33"/>
      <c r="S191" s="33"/>
      <c r="T191" s="30"/>
      <c r="U191" s="1"/>
      <c r="V191" s="1"/>
      <c r="W191" s="1"/>
    </row>
    <row r="192" spans="1:23" ht="18.75" customHeight="1" x14ac:dyDescent="0.25">
      <c r="A192" s="43" t="s">
        <v>92</v>
      </c>
      <c r="B192" s="35" t="s">
        <v>129</v>
      </c>
      <c r="C192" s="44" t="s">
        <v>130</v>
      </c>
      <c r="D192" s="44">
        <v>5.07</v>
      </c>
      <c r="E192" s="44">
        <v>7.19</v>
      </c>
      <c r="F192" s="44">
        <v>7.32</v>
      </c>
      <c r="G192" s="38">
        <f>D192*4+E192*9+F192*4</f>
        <v>114.27000000000001</v>
      </c>
      <c r="H192" s="44">
        <v>0.04</v>
      </c>
      <c r="I192" s="44">
        <v>7.0000000000000007E-2</v>
      </c>
      <c r="J192" s="37">
        <v>1.57</v>
      </c>
      <c r="K192" s="39">
        <v>0.01</v>
      </c>
      <c r="L192" s="39">
        <v>0.06</v>
      </c>
      <c r="M192" s="40">
        <v>11.99</v>
      </c>
      <c r="N192" s="40">
        <v>92.76</v>
      </c>
      <c r="O192" s="44">
        <v>16.5</v>
      </c>
      <c r="P192" s="37">
        <v>1.2</v>
      </c>
      <c r="Q192" s="41">
        <v>122.06</v>
      </c>
      <c r="R192" s="42">
        <v>3.0000000000000001E-3</v>
      </c>
      <c r="S192" s="42">
        <v>1E-3</v>
      </c>
      <c r="T192" s="42">
        <v>0.22</v>
      </c>
      <c r="U192" s="1"/>
      <c r="V192" s="1"/>
      <c r="W192" s="1"/>
    </row>
    <row r="193" spans="1:23" ht="18.75" customHeight="1" x14ac:dyDescent="0.25">
      <c r="A193" s="58" t="s">
        <v>86</v>
      </c>
      <c r="B193" s="35" t="s">
        <v>87</v>
      </c>
      <c r="C193" s="31">
        <v>180</v>
      </c>
      <c r="D193" s="37">
        <v>6.3</v>
      </c>
      <c r="E193" s="37">
        <v>7.38</v>
      </c>
      <c r="F193" s="37">
        <v>42.3</v>
      </c>
      <c r="G193" s="38">
        <v>264.60000000000002</v>
      </c>
      <c r="H193" s="37">
        <v>0.04</v>
      </c>
      <c r="I193" s="37">
        <v>0.04</v>
      </c>
      <c r="J193" s="37">
        <v>0</v>
      </c>
      <c r="K193" s="39">
        <v>1.7999999999999999E-2</v>
      </c>
      <c r="L193" s="39">
        <v>7.1999999999999995E-2</v>
      </c>
      <c r="M193" s="40">
        <v>11.31</v>
      </c>
      <c r="N193" s="40">
        <v>0.87</v>
      </c>
      <c r="O193" s="37">
        <v>7.53</v>
      </c>
      <c r="P193" s="37">
        <v>0</v>
      </c>
      <c r="Q193" s="41">
        <v>17.260000000000002</v>
      </c>
      <c r="R193" s="42">
        <v>2E-3</v>
      </c>
      <c r="S193" s="42">
        <v>0</v>
      </c>
      <c r="T193" s="42">
        <v>0.14000000000000001</v>
      </c>
      <c r="U193" s="1"/>
      <c r="V193" s="1"/>
      <c r="W193" s="1"/>
    </row>
    <row r="194" spans="1:23" ht="18.75" customHeight="1" x14ac:dyDescent="0.25">
      <c r="A194" s="58" t="s">
        <v>88</v>
      </c>
      <c r="B194" s="35" t="s">
        <v>89</v>
      </c>
      <c r="C194" s="31">
        <v>200</v>
      </c>
      <c r="D194" s="37">
        <v>0</v>
      </c>
      <c r="E194" s="37">
        <v>0</v>
      </c>
      <c r="F194" s="37">
        <v>29.2</v>
      </c>
      <c r="G194" s="38">
        <v>95</v>
      </c>
      <c r="H194" s="37">
        <v>0.02</v>
      </c>
      <c r="I194" s="37">
        <v>0.02</v>
      </c>
      <c r="J194" s="37">
        <v>4</v>
      </c>
      <c r="K194" s="39">
        <v>0</v>
      </c>
      <c r="L194" s="39">
        <v>0</v>
      </c>
      <c r="M194" s="40">
        <v>14</v>
      </c>
      <c r="N194" s="40">
        <v>8</v>
      </c>
      <c r="O194" s="37">
        <v>14</v>
      </c>
      <c r="P194" s="37">
        <v>0</v>
      </c>
      <c r="Q194" s="41">
        <v>56</v>
      </c>
      <c r="R194" s="42">
        <v>0</v>
      </c>
      <c r="S194" s="42">
        <v>0</v>
      </c>
      <c r="T194" s="42">
        <v>0</v>
      </c>
      <c r="U194" s="1"/>
      <c r="V194" s="1"/>
      <c r="W194" s="1"/>
    </row>
    <row r="195" spans="1:23" ht="18.75" customHeight="1" x14ac:dyDescent="0.25">
      <c r="A195" s="43" t="s">
        <v>29</v>
      </c>
      <c r="B195" s="35" t="s">
        <v>30</v>
      </c>
      <c r="C195" s="44">
        <v>30</v>
      </c>
      <c r="D195" s="37">
        <v>2.2799999999999998</v>
      </c>
      <c r="E195" s="37">
        <v>0.9</v>
      </c>
      <c r="F195" s="37">
        <v>15</v>
      </c>
      <c r="G195" s="38">
        <v>78</v>
      </c>
      <c r="H195" s="37">
        <v>3.3000000000000002E-2</v>
      </c>
      <c r="I195" s="37">
        <v>8.9999999999999993E-3</v>
      </c>
      <c r="J195" s="37">
        <v>0</v>
      </c>
      <c r="K195" s="39">
        <v>0</v>
      </c>
      <c r="L195" s="37">
        <v>0</v>
      </c>
      <c r="M195" s="37">
        <v>6</v>
      </c>
      <c r="N195" s="37">
        <v>19.5</v>
      </c>
      <c r="O195" s="37">
        <v>4.2</v>
      </c>
      <c r="P195" s="74">
        <v>0.33</v>
      </c>
      <c r="Q195" s="45">
        <v>27.9</v>
      </c>
      <c r="R195" s="42">
        <v>0</v>
      </c>
      <c r="S195" s="42">
        <v>0</v>
      </c>
      <c r="T195" s="42">
        <v>0.6</v>
      </c>
      <c r="U195" s="1"/>
      <c r="V195" s="1"/>
      <c r="W195" s="1"/>
    </row>
    <row r="196" spans="1:23" ht="18.75" customHeight="1" x14ac:dyDescent="0.25">
      <c r="A196" s="46" t="s">
        <v>31</v>
      </c>
      <c r="B196" s="35" t="s">
        <v>32</v>
      </c>
      <c r="C196" s="44">
        <v>150</v>
      </c>
      <c r="D196" s="37">
        <v>4.4000000000000004</v>
      </c>
      <c r="E196" s="37">
        <v>4.8</v>
      </c>
      <c r="F196" s="37">
        <v>6</v>
      </c>
      <c r="G196" s="38">
        <v>88.5</v>
      </c>
      <c r="H196" s="37">
        <v>0.05</v>
      </c>
      <c r="I196" s="37">
        <v>0.26</v>
      </c>
      <c r="J196" s="37">
        <v>1.1000000000000001</v>
      </c>
      <c r="K196" s="39">
        <v>0.03</v>
      </c>
      <c r="L196" s="39">
        <v>0.08</v>
      </c>
      <c r="M196" s="40">
        <v>180</v>
      </c>
      <c r="N196" s="40">
        <v>142.5</v>
      </c>
      <c r="O196" s="37">
        <v>21</v>
      </c>
      <c r="P196" s="37">
        <v>0.15</v>
      </c>
      <c r="Q196" s="41">
        <v>219</v>
      </c>
      <c r="R196" s="42">
        <v>1.4E-2</v>
      </c>
      <c r="S196" s="42">
        <v>3.0000000000000001E-3</v>
      </c>
      <c r="T196" s="42">
        <v>0.03</v>
      </c>
      <c r="U196" s="1"/>
      <c r="V196" s="1"/>
      <c r="W196" s="1"/>
    </row>
    <row r="197" spans="1:23" ht="18.75" customHeight="1" x14ac:dyDescent="0.25">
      <c r="A197" s="49"/>
      <c r="B197" s="49" t="s">
        <v>33</v>
      </c>
      <c r="C197" s="50">
        <v>670</v>
      </c>
      <c r="D197" s="51">
        <f t="shared" ref="D197:T197" si="24">SUM(D192:D196)</f>
        <v>18.05</v>
      </c>
      <c r="E197" s="51">
        <f t="shared" si="24"/>
        <v>20.27</v>
      </c>
      <c r="F197" s="51">
        <f t="shared" si="24"/>
        <v>99.82</v>
      </c>
      <c r="G197" s="52">
        <f t="shared" si="24"/>
        <v>640.37</v>
      </c>
      <c r="H197" s="51">
        <f t="shared" si="24"/>
        <v>0.183</v>
      </c>
      <c r="I197" s="51">
        <f t="shared" si="24"/>
        <v>0.39900000000000002</v>
      </c>
      <c r="J197" s="51">
        <f t="shared" si="24"/>
        <v>6.67</v>
      </c>
      <c r="K197" s="53">
        <f t="shared" si="24"/>
        <v>5.7999999999999996E-2</v>
      </c>
      <c r="L197" s="53">
        <f t="shared" si="24"/>
        <v>0.21200000000000002</v>
      </c>
      <c r="M197" s="54">
        <f t="shared" si="24"/>
        <v>223.3</v>
      </c>
      <c r="N197" s="54">
        <f t="shared" si="24"/>
        <v>263.63</v>
      </c>
      <c r="O197" s="51">
        <f t="shared" si="24"/>
        <v>63.230000000000004</v>
      </c>
      <c r="P197" s="51">
        <f t="shared" si="24"/>
        <v>1.68</v>
      </c>
      <c r="Q197" s="54">
        <f t="shared" si="24"/>
        <v>442.22</v>
      </c>
      <c r="R197" s="53">
        <f t="shared" si="24"/>
        <v>1.9E-2</v>
      </c>
      <c r="S197" s="53">
        <f t="shared" si="24"/>
        <v>4.0000000000000001E-3</v>
      </c>
      <c r="T197" s="53">
        <f t="shared" si="24"/>
        <v>0.99</v>
      </c>
      <c r="U197" s="1"/>
      <c r="V197" s="1"/>
      <c r="W197" s="1"/>
    </row>
    <row r="198" spans="1:23" ht="18.75" customHeight="1" x14ac:dyDescent="0.25">
      <c r="A198" s="30"/>
      <c r="B198" s="30" t="s">
        <v>34</v>
      </c>
      <c r="C198" s="30"/>
      <c r="D198" s="51"/>
      <c r="E198" s="51"/>
      <c r="F198" s="51"/>
      <c r="G198" s="52"/>
      <c r="H198" s="51"/>
      <c r="I198" s="51"/>
      <c r="J198" s="51"/>
      <c r="K198" s="53"/>
      <c r="L198" s="53"/>
      <c r="M198" s="54"/>
      <c r="N198" s="54"/>
      <c r="O198" s="51"/>
      <c r="P198" s="51"/>
      <c r="Q198" s="54"/>
      <c r="R198" s="53"/>
      <c r="S198" s="53"/>
      <c r="T198" s="53"/>
      <c r="U198" s="1"/>
      <c r="V198" s="1"/>
      <c r="W198" s="1"/>
    </row>
    <row r="199" spans="1:23" s="1" customFormat="1" ht="18.75" customHeight="1" x14ac:dyDescent="0.2">
      <c r="A199" s="58" t="s">
        <v>97</v>
      </c>
      <c r="B199" s="35" t="s">
        <v>98</v>
      </c>
      <c r="C199" s="31">
        <v>100</v>
      </c>
      <c r="D199" s="37">
        <v>1.28</v>
      </c>
      <c r="E199" s="37">
        <v>8.99</v>
      </c>
      <c r="F199" s="37">
        <v>8.0500000000000007</v>
      </c>
      <c r="G199" s="38">
        <v>118.23</v>
      </c>
      <c r="H199" s="37">
        <v>0.05</v>
      </c>
      <c r="I199" s="37">
        <v>0.04</v>
      </c>
      <c r="J199" s="37">
        <v>4.01</v>
      </c>
      <c r="K199" s="37">
        <v>0.01</v>
      </c>
      <c r="L199" s="37">
        <v>0</v>
      </c>
      <c r="M199" s="37">
        <v>21.54</v>
      </c>
      <c r="N199" s="37">
        <v>43.94</v>
      </c>
      <c r="O199" s="37">
        <v>1.5</v>
      </c>
      <c r="P199" s="39">
        <v>1.6E-2</v>
      </c>
      <c r="Q199" s="74">
        <v>0.87</v>
      </c>
      <c r="R199" s="62">
        <v>1.6E-2</v>
      </c>
      <c r="S199" s="62">
        <v>1.6E-2</v>
      </c>
      <c r="T199" s="39">
        <v>0</v>
      </c>
    </row>
    <row r="200" spans="1:23" ht="36" customHeight="1" x14ac:dyDescent="0.25">
      <c r="A200" s="58" t="s">
        <v>84</v>
      </c>
      <c r="B200" s="35" t="s">
        <v>143</v>
      </c>
      <c r="C200" s="44" t="s">
        <v>142</v>
      </c>
      <c r="D200" s="106">
        <v>4.83</v>
      </c>
      <c r="E200" s="106">
        <v>7.98</v>
      </c>
      <c r="F200" s="106">
        <v>10.34</v>
      </c>
      <c r="G200" s="38">
        <f>D200*4+E200*9+F200*4</f>
        <v>132.5</v>
      </c>
      <c r="H200" s="107">
        <v>0.09</v>
      </c>
      <c r="I200" s="107">
        <v>0.02</v>
      </c>
      <c r="J200" s="107">
        <v>8.61</v>
      </c>
      <c r="K200" s="108">
        <v>2.5000000000000001E-2</v>
      </c>
      <c r="L200" s="108">
        <v>0.03</v>
      </c>
      <c r="M200" s="109">
        <v>15.2</v>
      </c>
      <c r="N200" s="109">
        <v>26.15</v>
      </c>
      <c r="O200" s="107">
        <v>7.16</v>
      </c>
      <c r="P200" s="107">
        <v>0.1</v>
      </c>
      <c r="Q200" s="109">
        <v>0.34</v>
      </c>
      <c r="R200" s="108">
        <v>2E-3</v>
      </c>
      <c r="S200" s="108">
        <v>0</v>
      </c>
      <c r="T200" s="108">
        <v>0.5</v>
      </c>
      <c r="U200" s="1"/>
      <c r="V200" s="1"/>
      <c r="W200" s="1"/>
    </row>
    <row r="201" spans="1:23" ht="21.6" customHeight="1" x14ac:dyDescent="0.25">
      <c r="A201" s="58" t="s">
        <v>189</v>
      </c>
      <c r="B201" s="35" t="s">
        <v>190</v>
      </c>
      <c r="C201" s="31" t="s">
        <v>63</v>
      </c>
      <c r="D201" s="37">
        <v>14.59</v>
      </c>
      <c r="E201" s="37">
        <v>13.65</v>
      </c>
      <c r="F201" s="37">
        <v>17.420000000000002</v>
      </c>
      <c r="G201" s="38">
        <v>301</v>
      </c>
      <c r="H201" s="37">
        <v>0.05</v>
      </c>
      <c r="I201" s="37">
        <v>7.0000000000000007E-2</v>
      </c>
      <c r="J201" s="37">
        <v>0.88</v>
      </c>
      <c r="K201" s="39">
        <v>0.03</v>
      </c>
      <c r="L201" s="39">
        <v>0</v>
      </c>
      <c r="M201" s="40">
        <v>14.57</v>
      </c>
      <c r="N201" s="40">
        <v>131.69999999999999</v>
      </c>
      <c r="O201" s="37">
        <v>15.75</v>
      </c>
      <c r="P201" s="37">
        <v>1.29</v>
      </c>
      <c r="Q201" s="41">
        <v>186.98</v>
      </c>
      <c r="R201" s="42">
        <v>3.0000000000000001E-3</v>
      </c>
      <c r="S201" s="42">
        <v>8.0000000000000002E-3</v>
      </c>
      <c r="T201" s="42">
        <v>0.1</v>
      </c>
      <c r="U201" s="1"/>
      <c r="V201" s="1"/>
      <c r="W201" s="1"/>
    </row>
    <row r="202" spans="1:23" s="1" customFormat="1" ht="18.75" customHeight="1" x14ac:dyDescent="0.2">
      <c r="A202" s="58" t="s">
        <v>64</v>
      </c>
      <c r="B202" s="35" t="s">
        <v>220</v>
      </c>
      <c r="C202" s="31">
        <v>180</v>
      </c>
      <c r="D202" s="37">
        <v>4.21</v>
      </c>
      <c r="E202" s="37">
        <v>4.91</v>
      </c>
      <c r="F202" s="37">
        <v>21.23</v>
      </c>
      <c r="G202" s="38">
        <v>145.97999999999999</v>
      </c>
      <c r="H202" s="37">
        <v>0.16</v>
      </c>
      <c r="I202" s="37">
        <v>0.13</v>
      </c>
      <c r="J202" s="37">
        <v>22.03</v>
      </c>
      <c r="K202" s="39">
        <v>2.3E-2</v>
      </c>
      <c r="L202" s="37">
        <v>7.1999999999999995E-2</v>
      </c>
      <c r="M202" s="37">
        <v>33.700000000000003</v>
      </c>
      <c r="N202" s="37">
        <v>103.61</v>
      </c>
      <c r="O202" s="37">
        <v>5.74</v>
      </c>
      <c r="P202" s="37">
        <v>0</v>
      </c>
      <c r="Q202" s="45">
        <v>8.91</v>
      </c>
      <c r="R202" s="42">
        <v>2E-3</v>
      </c>
      <c r="S202" s="42">
        <v>0</v>
      </c>
      <c r="T202" s="42">
        <v>0.59</v>
      </c>
    </row>
    <row r="203" spans="1:23" ht="21.6" customHeight="1" x14ac:dyDescent="0.25">
      <c r="A203" s="58" t="s">
        <v>164</v>
      </c>
      <c r="B203" s="35" t="s">
        <v>165</v>
      </c>
      <c r="C203" s="44">
        <v>200</v>
      </c>
      <c r="D203" s="44">
        <v>0.21</v>
      </c>
      <c r="E203" s="44">
        <v>0.13</v>
      </c>
      <c r="F203" s="44">
        <v>22.38</v>
      </c>
      <c r="G203" s="38">
        <v>92</v>
      </c>
      <c r="H203" s="44">
        <v>0.01</v>
      </c>
      <c r="I203" s="44">
        <v>0.01</v>
      </c>
      <c r="J203" s="44">
        <v>1.28</v>
      </c>
      <c r="K203" s="39">
        <v>0</v>
      </c>
      <c r="L203" s="39">
        <v>0</v>
      </c>
      <c r="M203" s="40">
        <v>6.98</v>
      </c>
      <c r="N203" s="40">
        <v>4.4000000000000004</v>
      </c>
      <c r="O203" s="44">
        <v>2.4900000000000002</v>
      </c>
      <c r="P203" s="74">
        <v>0.1</v>
      </c>
      <c r="Q203" s="41">
        <v>0.36</v>
      </c>
      <c r="R203" s="42">
        <v>0</v>
      </c>
      <c r="S203" s="42">
        <v>0</v>
      </c>
      <c r="T203" s="42">
        <v>0</v>
      </c>
      <c r="U203" s="1"/>
      <c r="V203" s="1"/>
      <c r="W203" s="1"/>
    </row>
    <row r="204" spans="1:23" ht="18.75" customHeight="1" x14ac:dyDescent="0.25">
      <c r="A204" s="43" t="s">
        <v>29</v>
      </c>
      <c r="B204" s="35" t="s">
        <v>52</v>
      </c>
      <c r="C204" s="76" t="s">
        <v>39</v>
      </c>
      <c r="D204" s="37">
        <v>5.1100000000000003</v>
      </c>
      <c r="E204" s="37">
        <v>1.69</v>
      </c>
      <c r="F204" s="37">
        <v>26.66</v>
      </c>
      <c r="G204" s="38">
        <v>142.30000000000001</v>
      </c>
      <c r="H204" s="44">
        <v>0.18</v>
      </c>
      <c r="I204" s="44">
        <v>0.08</v>
      </c>
      <c r="J204" s="37">
        <v>1E-3</v>
      </c>
      <c r="K204" s="39">
        <v>1E-3</v>
      </c>
      <c r="L204" s="39">
        <v>0</v>
      </c>
      <c r="M204" s="40">
        <v>47</v>
      </c>
      <c r="N204" s="40">
        <v>157</v>
      </c>
      <c r="O204" s="37">
        <v>49</v>
      </c>
      <c r="P204" s="37">
        <v>3.9</v>
      </c>
      <c r="Q204" s="41">
        <v>235</v>
      </c>
      <c r="R204" s="42">
        <v>4.0000000000000001E-3</v>
      </c>
      <c r="S204" s="42">
        <v>6.0000000000000001E-3</v>
      </c>
      <c r="T204" s="42">
        <v>2.4E-2</v>
      </c>
      <c r="U204" s="1"/>
      <c r="V204" s="1"/>
      <c r="W204" s="1"/>
    </row>
    <row r="205" spans="1:23" ht="18.75" customHeight="1" x14ac:dyDescent="0.25">
      <c r="A205" s="85"/>
      <c r="B205" s="78" t="s">
        <v>33</v>
      </c>
      <c r="C205" s="79">
        <v>910</v>
      </c>
      <c r="D205" s="80">
        <f t="shared" ref="D205:T205" si="25">SUM(D199:D204)</f>
        <v>30.23</v>
      </c>
      <c r="E205" s="80">
        <f t="shared" si="25"/>
        <v>37.35</v>
      </c>
      <c r="F205" s="80">
        <f t="shared" si="25"/>
        <v>106.08</v>
      </c>
      <c r="G205" s="81">
        <f t="shared" si="25"/>
        <v>932.01</v>
      </c>
      <c r="H205" s="80">
        <f t="shared" si="25"/>
        <v>0.54</v>
      </c>
      <c r="I205" s="80">
        <f t="shared" si="25"/>
        <v>0.35000000000000003</v>
      </c>
      <c r="J205" s="80">
        <f t="shared" si="25"/>
        <v>36.811</v>
      </c>
      <c r="K205" s="82">
        <f t="shared" si="25"/>
        <v>8.8999999999999996E-2</v>
      </c>
      <c r="L205" s="82">
        <f t="shared" si="25"/>
        <v>0.10199999999999999</v>
      </c>
      <c r="M205" s="83">
        <f t="shared" si="25"/>
        <v>138.99</v>
      </c>
      <c r="N205" s="83">
        <f t="shared" si="25"/>
        <v>466.79999999999995</v>
      </c>
      <c r="O205" s="80">
        <f t="shared" si="25"/>
        <v>81.64</v>
      </c>
      <c r="P205" s="80">
        <f t="shared" si="25"/>
        <v>5.4060000000000006</v>
      </c>
      <c r="Q205" s="83">
        <f t="shared" si="25"/>
        <v>432.46000000000004</v>
      </c>
      <c r="R205" s="82">
        <f t="shared" si="25"/>
        <v>2.7E-2</v>
      </c>
      <c r="S205" s="82">
        <f t="shared" si="25"/>
        <v>0.03</v>
      </c>
      <c r="T205" s="82">
        <f t="shared" si="25"/>
        <v>1.214</v>
      </c>
      <c r="U205" s="1"/>
      <c r="V205" s="1"/>
      <c r="W205" s="1"/>
    </row>
    <row r="206" spans="1:23" ht="18.75" customHeight="1" x14ac:dyDescent="0.25">
      <c r="A206" s="49"/>
      <c r="B206" s="49" t="s">
        <v>40</v>
      </c>
      <c r="C206" s="49"/>
      <c r="D206" s="51">
        <f t="shared" ref="D206:T206" si="26">D197+D205</f>
        <v>48.28</v>
      </c>
      <c r="E206" s="51">
        <f t="shared" si="26"/>
        <v>57.620000000000005</v>
      </c>
      <c r="F206" s="51">
        <f t="shared" si="26"/>
        <v>205.89999999999998</v>
      </c>
      <c r="G206" s="52">
        <f t="shared" si="26"/>
        <v>1572.38</v>
      </c>
      <c r="H206" s="51">
        <f t="shared" si="26"/>
        <v>0.72300000000000009</v>
      </c>
      <c r="I206" s="51">
        <f t="shared" si="26"/>
        <v>0.74900000000000011</v>
      </c>
      <c r="J206" s="51">
        <f t="shared" si="26"/>
        <v>43.481000000000002</v>
      </c>
      <c r="K206" s="53">
        <f t="shared" si="26"/>
        <v>0.14699999999999999</v>
      </c>
      <c r="L206" s="53">
        <f t="shared" si="26"/>
        <v>0.314</v>
      </c>
      <c r="M206" s="54">
        <f t="shared" si="26"/>
        <v>362.29</v>
      </c>
      <c r="N206" s="54">
        <f t="shared" si="26"/>
        <v>730.43</v>
      </c>
      <c r="O206" s="51">
        <f t="shared" si="26"/>
        <v>144.87</v>
      </c>
      <c r="P206" s="51">
        <f t="shared" si="26"/>
        <v>7.0860000000000003</v>
      </c>
      <c r="Q206" s="54">
        <f t="shared" si="26"/>
        <v>874.68000000000006</v>
      </c>
      <c r="R206" s="53">
        <f t="shared" si="26"/>
        <v>4.5999999999999999E-2</v>
      </c>
      <c r="S206" s="53">
        <f t="shared" si="26"/>
        <v>3.4000000000000002E-2</v>
      </c>
      <c r="T206" s="53">
        <f t="shared" si="26"/>
        <v>2.2039999999999997</v>
      </c>
      <c r="U206" s="1"/>
      <c r="V206" s="1"/>
      <c r="W206" s="1"/>
    </row>
    <row r="207" spans="1:23" ht="18.75" customHeight="1" x14ac:dyDescent="0.25">
      <c r="A207" s="7"/>
      <c r="B207" s="7"/>
      <c r="C207" s="7"/>
      <c r="D207" s="13"/>
      <c r="E207" s="13"/>
      <c r="F207" s="13"/>
      <c r="G207" s="13"/>
      <c r="H207" s="10"/>
      <c r="I207" s="10"/>
      <c r="J207" s="10"/>
      <c r="K207" s="10"/>
      <c r="L207" s="10"/>
      <c r="M207" s="10"/>
      <c r="N207" s="10"/>
      <c r="O207" s="10"/>
      <c r="P207" s="10"/>
      <c r="Q207" s="11"/>
      <c r="R207" s="10"/>
      <c r="S207" s="10"/>
      <c r="T207" s="10"/>
      <c r="U207" s="1"/>
      <c r="V207" s="1"/>
      <c r="W207" s="1"/>
    </row>
    <row r="208" spans="1:23" ht="18.75" customHeight="1" x14ac:dyDescent="0.25">
      <c r="A208" s="7"/>
      <c r="B208" s="7"/>
      <c r="C208" s="7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1"/>
      <c r="R208" s="10"/>
      <c r="S208" s="10"/>
      <c r="T208" s="10"/>
      <c r="U208" s="1"/>
      <c r="V208" s="1"/>
      <c r="W208" s="1"/>
    </row>
    <row r="209" spans="1:23" ht="18.75" customHeight="1" x14ac:dyDescent="0.35">
      <c r="A209" s="7"/>
      <c r="B209" s="12" t="s">
        <v>67</v>
      </c>
      <c r="C209" s="7"/>
      <c r="D209" s="13"/>
      <c r="E209" s="13"/>
      <c r="F209" s="13"/>
      <c r="G209" s="13"/>
      <c r="H209" s="10"/>
      <c r="I209" s="10"/>
      <c r="J209" s="10"/>
      <c r="K209" s="10"/>
      <c r="L209" s="10"/>
      <c r="M209" s="10"/>
      <c r="N209" s="10"/>
      <c r="O209" s="10"/>
      <c r="P209" s="10"/>
      <c r="Q209" s="11"/>
      <c r="R209" s="10"/>
      <c r="S209" s="10"/>
      <c r="T209" s="10"/>
      <c r="U209" s="1"/>
      <c r="V209" s="1"/>
      <c r="W209" s="1"/>
    </row>
    <row r="210" spans="1:23" ht="18.75" customHeight="1" x14ac:dyDescent="0.35">
      <c r="A210" s="7"/>
      <c r="B210" s="12" t="s">
        <v>90</v>
      </c>
      <c r="C210" s="7"/>
      <c r="D210" s="13"/>
      <c r="E210" s="13"/>
      <c r="F210" s="13"/>
      <c r="G210" s="13"/>
      <c r="H210" s="10"/>
      <c r="I210" s="10"/>
      <c r="J210" s="10"/>
      <c r="K210" s="10"/>
      <c r="L210" s="10"/>
      <c r="M210" s="10"/>
      <c r="N210" s="10"/>
      <c r="O210" s="10"/>
      <c r="P210" s="10"/>
      <c r="Q210" s="11"/>
      <c r="R210" s="10"/>
      <c r="S210" s="10"/>
      <c r="T210" s="10"/>
      <c r="U210" s="1"/>
      <c r="V210" s="1"/>
      <c r="W210" s="1"/>
    </row>
    <row r="211" spans="1:23" ht="18.75" customHeight="1" x14ac:dyDescent="0.35">
      <c r="A211" s="7"/>
      <c r="B211" s="12"/>
      <c r="C211" s="7"/>
      <c r="D211" s="13"/>
      <c r="E211" s="13"/>
      <c r="F211" s="13"/>
      <c r="G211" s="13"/>
      <c r="H211" s="10"/>
      <c r="I211" s="10"/>
      <c r="J211" s="10"/>
      <c r="K211" s="10"/>
      <c r="L211" s="10"/>
      <c r="M211" s="10"/>
      <c r="N211" s="10"/>
      <c r="O211" s="10"/>
      <c r="P211" s="10"/>
      <c r="Q211" s="11"/>
      <c r="R211" s="10"/>
      <c r="S211" s="10"/>
      <c r="T211" s="10"/>
      <c r="U211" s="1"/>
      <c r="V211" s="1"/>
      <c r="W211" s="1"/>
    </row>
    <row r="212" spans="1:23" ht="18.75" customHeight="1" x14ac:dyDescent="0.35">
      <c r="A212" s="7"/>
      <c r="B212" s="14"/>
      <c r="C212" s="7"/>
      <c r="D212" s="13"/>
      <c r="E212" s="13"/>
      <c r="F212" s="13"/>
      <c r="G212" s="13"/>
      <c r="H212" s="10"/>
      <c r="I212" s="10"/>
      <c r="J212" s="10"/>
      <c r="K212" s="10"/>
      <c r="L212" s="10"/>
      <c r="M212" s="10"/>
      <c r="N212" s="10"/>
      <c r="O212" s="10"/>
      <c r="P212" s="10"/>
      <c r="Q212" s="11"/>
      <c r="R212" s="10"/>
      <c r="S212" s="10"/>
      <c r="T212" s="10"/>
      <c r="U212" s="1"/>
      <c r="V212" s="1"/>
      <c r="W212" s="1"/>
    </row>
    <row r="213" spans="1:23" ht="18.75" customHeight="1" x14ac:dyDescent="0.25">
      <c r="A213" s="69" t="s">
        <v>3</v>
      </c>
      <c r="B213" s="70" t="s">
        <v>4</v>
      </c>
      <c r="C213" s="16" t="s">
        <v>5</v>
      </c>
      <c r="D213" s="71" t="s">
        <v>6</v>
      </c>
      <c r="E213" s="71"/>
      <c r="F213" s="71"/>
      <c r="G213" s="20" t="s">
        <v>7</v>
      </c>
      <c r="H213" s="21" t="s">
        <v>8</v>
      </c>
      <c r="I213" s="21"/>
      <c r="J213" s="21"/>
      <c r="K213" s="21"/>
      <c r="L213" s="21"/>
      <c r="M213" s="72" t="s">
        <v>9</v>
      </c>
      <c r="N213" s="72"/>
      <c r="O213" s="72"/>
      <c r="P213" s="72"/>
      <c r="Q213" s="72"/>
      <c r="R213" s="72"/>
      <c r="S213" s="72"/>
      <c r="T213" s="72"/>
      <c r="U213" s="2"/>
      <c r="V213" s="2"/>
      <c r="W213" s="2"/>
    </row>
    <row r="214" spans="1:23" ht="18.75" customHeight="1" x14ac:dyDescent="0.25">
      <c r="A214" s="69"/>
      <c r="B214" s="70"/>
      <c r="C214" s="25"/>
      <c r="D214" s="26" t="s">
        <v>10</v>
      </c>
      <c r="E214" s="26" t="s">
        <v>11</v>
      </c>
      <c r="F214" s="26" t="s">
        <v>12</v>
      </c>
      <c r="G214" s="27"/>
      <c r="H214" s="28" t="s">
        <v>13</v>
      </c>
      <c r="I214" s="28" t="s">
        <v>14</v>
      </c>
      <c r="J214" s="28" t="s">
        <v>15</v>
      </c>
      <c r="K214" s="28" t="s">
        <v>16</v>
      </c>
      <c r="L214" s="28" t="s">
        <v>17</v>
      </c>
      <c r="M214" s="29" t="s">
        <v>18</v>
      </c>
      <c r="N214" s="29" t="s">
        <v>19</v>
      </c>
      <c r="O214" s="29" t="s">
        <v>20</v>
      </c>
      <c r="P214" s="29" t="s">
        <v>21</v>
      </c>
      <c r="Q214" s="29" t="s">
        <v>22</v>
      </c>
      <c r="R214" s="29" t="s">
        <v>23</v>
      </c>
      <c r="S214" s="29" t="s">
        <v>24</v>
      </c>
      <c r="T214" s="29" t="s">
        <v>25</v>
      </c>
      <c r="U214" s="1"/>
      <c r="V214" s="1"/>
      <c r="W214" s="1"/>
    </row>
    <row r="215" spans="1:23" ht="18.75" customHeight="1" x14ac:dyDescent="0.25">
      <c r="A215" s="30"/>
      <c r="B215" s="30" t="s">
        <v>26</v>
      </c>
      <c r="C215" s="31"/>
      <c r="D215" s="31"/>
      <c r="E215" s="31"/>
      <c r="F215" s="31"/>
      <c r="G215" s="31"/>
      <c r="H215" s="30"/>
      <c r="I215" s="30"/>
      <c r="J215" s="30"/>
      <c r="K215" s="30"/>
      <c r="L215" s="30"/>
      <c r="M215" s="30"/>
      <c r="N215" s="30"/>
      <c r="O215" s="30"/>
      <c r="P215" s="30"/>
      <c r="Q215" s="32"/>
      <c r="R215" s="33"/>
      <c r="S215" s="33"/>
      <c r="T215" s="30"/>
      <c r="U215" s="1"/>
      <c r="V215" s="1"/>
      <c r="W215" s="1"/>
    </row>
    <row r="216" spans="1:23" ht="18.600000000000001" customHeight="1" x14ac:dyDescent="0.25">
      <c r="A216" s="43" t="s">
        <v>42</v>
      </c>
      <c r="B216" s="35" t="s">
        <v>43</v>
      </c>
      <c r="C216" s="31">
        <v>20</v>
      </c>
      <c r="D216" s="37">
        <v>5.26</v>
      </c>
      <c r="E216" s="37">
        <v>5.32</v>
      </c>
      <c r="F216" s="37">
        <v>0</v>
      </c>
      <c r="G216" s="38">
        <v>70</v>
      </c>
      <c r="H216" s="37">
        <v>8.0000000000000002E-3</v>
      </c>
      <c r="I216" s="37">
        <v>0.06</v>
      </c>
      <c r="J216" s="37">
        <v>0.14000000000000001</v>
      </c>
      <c r="K216" s="39">
        <v>9.2999999999999999E-2</v>
      </c>
      <c r="L216" s="39">
        <v>1.9</v>
      </c>
      <c r="M216" s="40">
        <v>176</v>
      </c>
      <c r="N216" s="40">
        <v>50</v>
      </c>
      <c r="O216" s="37">
        <v>7</v>
      </c>
      <c r="P216" s="45">
        <v>0.2</v>
      </c>
      <c r="Q216" s="41">
        <v>9.8800000000000008</v>
      </c>
      <c r="R216" s="42">
        <v>0</v>
      </c>
      <c r="S216" s="42">
        <v>2E-3</v>
      </c>
      <c r="T216" s="42">
        <v>0</v>
      </c>
      <c r="U216" s="1"/>
      <c r="V216" s="1"/>
      <c r="W216" s="1"/>
    </row>
    <row r="217" spans="1:23" ht="18.75" customHeight="1" x14ac:dyDescent="0.25">
      <c r="A217" s="43" t="s">
        <v>159</v>
      </c>
      <c r="B217" s="35" t="s">
        <v>105</v>
      </c>
      <c r="C217" s="44">
        <v>205</v>
      </c>
      <c r="D217" s="37">
        <v>7.33</v>
      </c>
      <c r="E217" s="37">
        <v>8.1199999999999992</v>
      </c>
      <c r="F217" s="37">
        <v>35.700000000000003</v>
      </c>
      <c r="G217" s="38">
        <v>245</v>
      </c>
      <c r="H217" s="37">
        <v>0.16</v>
      </c>
      <c r="I217" s="37">
        <v>0.02</v>
      </c>
      <c r="J217" s="37">
        <v>0</v>
      </c>
      <c r="K217" s="39">
        <v>0</v>
      </c>
      <c r="L217" s="39">
        <v>0</v>
      </c>
      <c r="M217" s="40">
        <v>28</v>
      </c>
      <c r="N217" s="40">
        <v>112</v>
      </c>
      <c r="O217" s="37">
        <v>42</v>
      </c>
      <c r="P217" s="37">
        <v>1.4</v>
      </c>
      <c r="Q217" s="41">
        <v>102</v>
      </c>
      <c r="R217" s="42">
        <v>0</v>
      </c>
      <c r="S217" s="42">
        <v>2E-3</v>
      </c>
      <c r="T217" s="42">
        <v>0</v>
      </c>
      <c r="U217" s="1"/>
      <c r="V217" s="1"/>
      <c r="W217" s="1"/>
    </row>
    <row r="218" spans="1:23" ht="23.45" customHeight="1" x14ac:dyDescent="0.25">
      <c r="A218" s="43" t="s">
        <v>160</v>
      </c>
      <c r="B218" s="35" t="s">
        <v>125</v>
      </c>
      <c r="C218" s="44">
        <v>200</v>
      </c>
      <c r="D218" s="37">
        <v>2.97</v>
      </c>
      <c r="E218" s="37">
        <v>3.09</v>
      </c>
      <c r="F218" s="37">
        <v>14.74</v>
      </c>
      <c r="G218" s="38">
        <v>99</v>
      </c>
      <c r="H218" s="37">
        <v>0.02</v>
      </c>
      <c r="I218" s="37">
        <v>0.08</v>
      </c>
      <c r="J218" s="37">
        <v>0.65</v>
      </c>
      <c r="K218" s="39">
        <v>0.01</v>
      </c>
      <c r="L218" s="39">
        <v>0</v>
      </c>
      <c r="M218" s="40">
        <v>65.42</v>
      </c>
      <c r="N218" s="40">
        <v>71.2</v>
      </c>
      <c r="O218" s="37">
        <v>24</v>
      </c>
      <c r="P218" s="37">
        <v>0.96</v>
      </c>
      <c r="Q218" s="41">
        <v>66.819999999999993</v>
      </c>
      <c r="R218" s="42">
        <v>3.0000000000000001E-3</v>
      </c>
      <c r="S218" s="42">
        <v>0</v>
      </c>
      <c r="T218" s="42">
        <v>1.9E-2</v>
      </c>
      <c r="U218" s="1"/>
      <c r="V218" s="1"/>
      <c r="W218" s="1"/>
    </row>
    <row r="219" spans="1:23" ht="18.75" customHeight="1" x14ac:dyDescent="0.25">
      <c r="A219" s="43" t="s">
        <v>29</v>
      </c>
      <c r="B219" s="35" t="s">
        <v>30</v>
      </c>
      <c r="C219" s="44">
        <v>30</v>
      </c>
      <c r="D219" s="37">
        <v>2.2799999999999998</v>
      </c>
      <c r="E219" s="37">
        <v>0.9</v>
      </c>
      <c r="F219" s="37">
        <v>15</v>
      </c>
      <c r="G219" s="38">
        <v>78</v>
      </c>
      <c r="H219" s="37">
        <v>3.3000000000000002E-2</v>
      </c>
      <c r="I219" s="37">
        <v>8.9999999999999993E-3</v>
      </c>
      <c r="J219" s="37">
        <v>0</v>
      </c>
      <c r="K219" s="39">
        <v>0</v>
      </c>
      <c r="L219" s="37">
        <v>0</v>
      </c>
      <c r="M219" s="37">
        <v>6</v>
      </c>
      <c r="N219" s="37">
        <v>19.5</v>
      </c>
      <c r="O219" s="37">
        <v>4.2</v>
      </c>
      <c r="P219" s="74">
        <v>0.33</v>
      </c>
      <c r="Q219" s="45">
        <v>27.9</v>
      </c>
      <c r="R219" s="42">
        <v>0</v>
      </c>
      <c r="S219" s="42">
        <v>0</v>
      </c>
      <c r="T219" s="42">
        <v>0.6</v>
      </c>
      <c r="U219" s="1"/>
      <c r="V219" s="1"/>
      <c r="W219" s="1"/>
    </row>
    <row r="220" spans="1:23" ht="18.75" customHeight="1" x14ac:dyDescent="0.25">
      <c r="A220" s="43" t="s">
        <v>46</v>
      </c>
      <c r="B220" s="35" t="s">
        <v>147</v>
      </c>
      <c r="C220" s="31">
        <v>150</v>
      </c>
      <c r="D220" s="37">
        <v>0.6</v>
      </c>
      <c r="E220" s="37">
        <v>0.45</v>
      </c>
      <c r="F220" s="37">
        <v>15.45</v>
      </c>
      <c r="G220" s="38">
        <v>71</v>
      </c>
      <c r="H220" s="37">
        <v>0.05</v>
      </c>
      <c r="I220" s="37">
        <v>0.03</v>
      </c>
      <c r="J220" s="37">
        <v>15</v>
      </c>
      <c r="K220" s="39">
        <v>0</v>
      </c>
      <c r="L220" s="39">
        <v>0</v>
      </c>
      <c r="M220" s="40">
        <v>24</v>
      </c>
      <c r="N220" s="40">
        <v>16.5</v>
      </c>
      <c r="O220" s="37">
        <v>14.5</v>
      </c>
      <c r="P220" s="37">
        <v>2.56</v>
      </c>
      <c r="Q220" s="41">
        <v>19</v>
      </c>
      <c r="R220" s="42">
        <v>0.03</v>
      </c>
      <c r="S220" s="42">
        <v>0</v>
      </c>
      <c r="T220" s="42">
        <v>0.112</v>
      </c>
      <c r="U220" s="1"/>
      <c r="V220" s="1"/>
      <c r="W220" s="1"/>
    </row>
    <row r="221" spans="1:23" ht="18.75" customHeight="1" x14ac:dyDescent="0.25">
      <c r="A221" s="49"/>
      <c r="B221" s="49" t="s">
        <v>33</v>
      </c>
      <c r="C221" s="50">
        <f>SUM(C216:C220)</f>
        <v>605</v>
      </c>
      <c r="D221" s="51">
        <f t="shared" ref="D221:T221" si="27">SUM(D216:D220)</f>
        <v>18.440000000000001</v>
      </c>
      <c r="E221" s="51">
        <f t="shared" si="27"/>
        <v>17.88</v>
      </c>
      <c r="F221" s="51">
        <f t="shared" si="27"/>
        <v>80.89</v>
      </c>
      <c r="G221" s="52">
        <f t="shared" si="27"/>
        <v>563</v>
      </c>
      <c r="H221" s="51">
        <f t="shared" si="27"/>
        <v>0.27100000000000002</v>
      </c>
      <c r="I221" s="51">
        <f t="shared" si="27"/>
        <v>0.19900000000000001</v>
      </c>
      <c r="J221" s="51">
        <f t="shared" si="27"/>
        <v>15.79</v>
      </c>
      <c r="K221" s="53">
        <f t="shared" si="27"/>
        <v>0.10299999999999999</v>
      </c>
      <c r="L221" s="53">
        <f t="shared" si="27"/>
        <v>1.9</v>
      </c>
      <c r="M221" s="54">
        <f t="shared" si="27"/>
        <v>299.42</v>
      </c>
      <c r="N221" s="54">
        <f t="shared" si="27"/>
        <v>269.2</v>
      </c>
      <c r="O221" s="51">
        <f t="shared" si="27"/>
        <v>91.7</v>
      </c>
      <c r="P221" s="51">
        <f t="shared" si="27"/>
        <v>5.4499999999999993</v>
      </c>
      <c r="Q221" s="54">
        <f t="shared" si="27"/>
        <v>225.6</v>
      </c>
      <c r="R221" s="53">
        <f t="shared" si="27"/>
        <v>3.3000000000000002E-2</v>
      </c>
      <c r="S221" s="53">
        <f t="shared" si="27"/>
        <v>4.0000000000000001E-3</v>
      </c>
      <c r="T221" s="53">
        <f t="shared" si="27"/>
        <v>0.73099999999999998</v>
      </c>
      <c r="U221" s="1"/>
      <c r="V221" s="1"/>
      <c r="W221" s="1"/>
    </row>
    <row r="222" spans="1:23" ht="18.75" customHeight="1" x14ac:dyDescent="0.25">
      <c r="A222" s="30"/>
      <c r="B222" s="30" t="s">
        <v>34</v>
      </c>
      <c r="C222" s="30"/>
      <c r="D222" s="88"/>
      <c r="E222" s="88"/>
      <c r="F222" s="88"/>
      <c r="G222" s="89"/>
      <c r="H222" s="88"/>
      <c r="I222" s="88"/>
      <c r="J222" s="88"/>
      <c r="K222" s="90"/>
      <c r="L222" s="90"/>
      <c r="M222" s="91"/>
      <c r="N222" s="91"/>
      <c r="O222" s="88"/>
      <c r="P222" s="88"/>
      <c r="Q222" s="54"/>
      <c r="R222" s="92"/>
      <c r="S222" s="92"/>
      <c r="T222" s="53"/>
      <c r="U222" s="1"/>
      <c r="V222" s="1"/>
      <c r="W222" s="1"/>
    </row>
    <row r="223" spans="1:23" ht="19.899999999999999" customHeight="1" x14ac:dyDescent="0.25">
      <c r="A223" s="43" t="s">
        <v>83</v>
      </c>
      <c r="B223" s="35" t="s">
        <v>136</v>
      </c>
      <c r="C223" s="44">
        <v>100</v>
      </c>
      <c r="D223" s="37">
        <v>1</v>
      </c>
      <c r="E223" s="37">
        <v>4.17</v>
      </c>
      <c r="F223" s="37">
        <v>9.1</v>
      </c>
      <c r="G223" s="38">
        <v>106</v>
      </c>
      <c r="H223" s="37">
        <v>0.03</v>
      </c>
      <c r="I223" s="37">
        <v>0.03</v>
      </c>
      <c r="J223" s="37">
        <v>3.51</v>
      </c>
      <c r="K223" s="39">
        <v>0</v>
      </c>
      <c r="L223" s="39">
        <v>0</v>
      </c>
      <c r="M223" s="40">
        <v>13.52</v>
      </c>
      <c r="N223" s="40">
        <v>24.44</v>
      </c>
      <c r="O223" s="37">
        <v>17.03</v>
      </c>
      <c r="P223" s="37">
        <v>0.61</v>
      </c>
      <c r="Q223" s="41">
        <v>12.98</v>
      </c>
      <c r="R223" s="42">
        <v>0</v>
      </c>
      <c r="S223" s="42">
        <v>0</v>
      </c>
      <c r="T223" s="42">
        <v>0.03</v>
      </c>
      <c r="U223" s="1"/>
      <c r="V223" s="1"/>
      <c r="W223" s="1"/>
    </row>
    <row r="224" spans="1:23" ht="18.75" customHeight="1" x14ac:dyDescent="0.25">
      <c r="A224" s="43" t="s">
        <v>48</v>
      </c>
      <c r="B224" s="35" t="s">
        <v>119</v>
      </c>
      <c r="C224" s="44" t="s">
        <v>120</v>
      </c>
      <c r="D224" s="37">
        <v>6.85</v>
      </c>
      <c r="E224" s="44">
        <v>11.11</v>
      </c>
      <c r="F224" s="44">
        <v>19.11</v>
      </c>
      <c r="G224" s="38">
        <v>203.84</v>
      </c>
      <c r="H224" s="37">
        <v>0.2</v>
      </c>
      <c r="I224" s="37">
        <v>7.0000000000000007E-2</v>
      </c>
      <c r="J224" s="37">
        <v>3.78</v>
      </c>
      <c r="K224" s="39">
        <v>0.03</v>
      </c>
      <c r="L224" s="39">
        <v>0.03</v>
      </c>
      <c r="M224" s="40">
        <v>45.19</v>
      </c>
      <c r="N224" s="40">
        <v>125.14</v>
      </c>
      <c r="O224" s="44">
        <v>3.95</v>
      </c>
      <c r="P224" s="44">
        <v>0.75</v>
      </c>
      <c r="Q224" s="41">
        <v>31.5</v>
      </c>
      <c r="R224" s="42">
        <v>2E-3</v>
      </c>
      <c r="S224" s="42">
        <v>0.01</v>
      </c>
      <c r="T224" s="42">
        <v>0.28999999999999998</v>
      </c>
      <c r="U224" s="1"/>
      <c r="V224" s="1"/>
      <c r="W224" s="1"/>
    </row>
    <row r="225" spans="1:23" s="1" customFormat="1" ht="18.75" customHeight="1" x14ac:dyDescent="0.2">
      <c r="A225" s="58" t="s">
        <v>85</v>
      </c>
      <c r="B225" s="35" t="s">
        <v>145</v>
      </c>
      <c r="C225" s="31">
        <v>100</v>
      </c>
      <c r="D225" s="37">
        <v>15.48</v>
      </c>
      <c r="E225" s="37">
        <v>8.76</v>
      </c>
      <c r="F225" s="37">
        <v>12.53</v>
      </c>
      <c r="G225" s="38">
        <v>191</v>
      </c>
      <c r="H225" s="37">
        <v>0.04</v>
      </c>
      <c r="I225" s="37">
        <v>0.09</v>
      </c>
      <c r="J225" s="37">
        <v>1.66</v>
      </c>
      <c r="K225" s="39">
        <v>1.0999999999999999E-2</v>
      </c>
      <c r="L225" s="37">
        <v>0</v>
      </c>
      <c r="M225" s="37">
        <v>21.73</v>
      </c>
      <c r="N225" s="37">
        <v>85.93</v>
      </c>
      <c r="O225" s="37">
        <v>5.52</v>
      </c>
      <c r="P225" s="37">
        <v>1.1000000000000001</v>
      </c>
      <c r="Q225" s="45">
        <v>162.51</v>
      </c>
      <c r="R225" s="42">
        <v>3.0000000000000001E-3</v>
      </c>
      <c r="S225" s="42">
        <v>0</v>
      </c>
      <c r="T225" s="42">
        <v>0.38</v>
      </c>
    </row>
    <row r="226" spans="1:23" s="1" customFormat="1" ht="37.5" customHeight="1" x14ac:dyDescent="0.2">
      <c r="A226" s="58" t="s">
        <v>193</v>
      </c>
      <c r="B226" s="35" t="s">
        <v>107</v>
      </c>
      <c r="C226" s="44" t="s">
        <v>172</v>
      </c>
      <c r="D226" s="37">
        <v>3.7</v>
      </c>
      <c r="E226" s="37">
        <v>6.9</v>
      </c>
      <c r="F226" s="37">
        <v>22.6</v>
      </c>
      <c r="G226" s="38">
        <v>150.09</v>
      </c>
      <c r="H226" s="37">
        <v>0.01</v>
      </c>
      <c r="I226" s="37">
        <v>0.15</v>
      </c>
      <c r="J226" s="37">
        <v>15.54</v>
      </c>
      <c r="K226" s="39">
        <v>3.5999999999999997E-2</v>
      </c>
      <c r="L226" s="37">
        <v>0.81</v>
      </c>
      <c r="M226" s="37">
        <v>48.52</v>
      </c>
      <c r="N226" s="37">
        <v>66.58</v>
      </c>
      <c r="O226" s="37">
        <v>15.11</v>
      </c>
      <c r="P226" s="37">
        <v>1.43</v>
      </c>
      <c r="Q226" s="45">
        <v>121.8</v>
      </c>
      <c r="R226" s="42">
        <v>8.9999999999999993E-3</v>
      </c>
      <c r="S226" s="42">
        <v>1E-3</v>
      </c>
      <c r="T226" s="42">
        <v>0</v>
      </c>
    </row>
    <row r="227" spans="1:23" ht="18.75" customHeight="1" x14ac:dyDescent="0.25">
      <c r="A227" s="43" t="s">
        <v>65</v>
      </c>
      <c r="B227" s="35" t="s">
        <v>66</v>
      </c>
      <c r="C227" s="31">
        <v>200</v>
      </c>
      <c r="D227" s="37">
        <v>0.6</v>
      </c>
      <c r="E227" s="37">
        <v>0.2</v>
      </c>
      <c r="F227" s="37">
        <v>36.4</v>
      </c>
      <c r="G227" s="38">
        <v>144</v>
      </c>
      <c r="H227" s="37">
        <v>0.02</v>
      </c>
      <c r="I227" s="37">
        <v>0.02</v>
      </c>
      <c r="J227" s="37">
        <v>4</v>
      </c>
      <c r="K227" s="39">
        <v>0</v>
      </c>
      <c r="L227" s="39">
        <v>0</v>
      </c>
      <c r="M227" s="40">
        <v>14</v>
      </c>
      <c r="N227" s="40">
        <v>14</v>
      </c>
      <c r="O227" s="37">
        <v>8</v>
      </c>
      <c r="P227" s="37">
        <v>2.8</v>
      </c>
      <c r="Q227" s="41">
        <v>240</v>
      </c>
      <c r="R227" s="42">
        <v>0</v>
      </c>
      <c r="S227" s="42">
        <v>0</v>
      </c>
      <c r="T227" s="42">
        <v>0</v>
      </c>
      <c r="U227" s="1"/>
      <c r="V227" s="1"/>
      <c r="W227" s="1"/>
    </row>
    <row r="228" spans="1:23" ht="18.75" customHeight="1" x14ac:dyDescent="0.25">
      <c r="A228" s="43" t="s">
        <v>29</v>
      </c>
      <c r="B228" s="35" t="s">
        <v>52</v>
      </c>
      <c r="C228" s="76" t="s">
        <v>39</v>
      </c>
      <c r="D228" s="37">
        <v>5.1100000000000003</v>
      </c>
      <c r="E228" s="37">
        <v>1.69</v>
      </c>
      <c r="F228" s="37">
        <v>26.66</v>
      </c>
      <c r="G228" s="38">
        <v>142.30000000000001</v>
      </c>
      <c r="H228" s="44">
        <v>0.18</v>
      </c>
      <c r="I228" s="44">
        <v>0.08</v>
      </c>
      <c r="J228" s="37">
        <v>1E-3</v>
      </c>
      <c r="K228" s="39">
        <v>1E-3</v>
      </c>
      <c r="L228" s="39">
        <v>0</v>
      </c>
      <c r="M228" s="40">
        <v>47</v>
      </c>
      <c r="N228" s="40">
        <v>157</v>
      </c>
      <c r="O228" s="37">
        <v>49</v>
      </c>
      <c r="P228" s="37">
        <v>3.9</v>
      </c>
      <c r="Q228" s="41">
        <v>235</v>
      </c>
      <c r="R228" s="42">
        <v>4.0000000000000001E-3</v>
      </c>
      <c r="S228" s="42">
        <v>6.0000000000000001E-3</v>
      </c>
      <c r="T228" s="42">
        <v>2.4E-2</v>
      </c>
      <c r="U228" s="1"/>
      <c r="V228" s="1"/>
      <c r="W228" s="1"/>
    </row>
    <row r="229" spans="1:23" ht="18.75" customHeight="1" x14ac:dyDescent="0.25">
      <c r="A229" s="85"/>
      <c r="B229" s="78" t="s">
        <v>33</v>
      </c>
      <c r="C229" s="79">
        <v>915</v>
      </c>
      <c r="D229" s="80">
        <f t="shared" ref="D229:T229" si="28">SUM(D223:D228)</f>
        <v>32.74</v>
      </c>
      <c r="E229" s="80">
        <f t="shared" si="28"/>
        <v>32.83</v>
      </c>
      <c r="F229" s="80">
        <f t="shared" si="28"/>
        <v>126.4</v>
      </c>
      <c r="G229" s="81">
        <f t="shared" si="28"/>
        <v>937.23</v>
      </c>
      <c r="H229" s="80">
        <f t="shared" si="28"/>
        <v>0.48000000000000004</v>
      </c>
      <c r="I229" s="80">
        <f t="shared" si="28"/>
        <v>0.44</v>
      </c>
      <c r="J229" s="80">
        <f t="shared" si="28"/>
        <v>28.491</v>
      </c>
      <c r="K229" s="82">
        <f t="shared" si="28"/>
        <v>7.7999999999999986E-2</v>
      </c>
      <c r="L229" s="82">
        <f t="shared" si="28"/>
        <v>0.84000000000000008</v>
      </c>
      <c r="M229" s="83">
        <f t="shared" si="28"/>
        <v>189.96</v>
      </c>
      <c r="N229" s="83">
        <f t="shared" si="28"/>
        <v>473.09000000000003</v>
      </c>
      <c r="O229" s="80">
        <f t="shared" si="28"/>
        <v>98.61</v>
      </c>
      <c r="P229" s="80">
        <f t="shared" si="28"/>
        <v>10.59</v>
      </c>
      <c r="Q229" s="83">
        <f t="shared" si="28"/>
        <v>803.79</v>
      </c>
      <c r="R229" s="82">
        <f t="shared" si="28"/>
        <v>1.7999999999999999E-2</v>
      </c>
      <c r="S229" s="82">
        <f t="shared" si="28"/>
        <v>1.7000000000000001E-2</v>
      </c>
      <c r="T229" s="82">
        <f t="shared" si="28"/>
        <v>0.72399999999999998</v>
      </c>
      <c r="U229" s="1"/>
      <c r="V229" s="1"/>
      <c r="W229" s="1"/>
    </row>
    <row r="230" spans="1:23" ht="18.75" customHeight="1" x14ac:dyDescent="0.25">
      <c r="A230" s="49"/>
      <c r="B230" s="49" t="s">
        <v>40</v>
      </c>
      <c r="C230" s="49"/>
      <c r="D230" s="51">
        <f t="shared" ref="D230:T230" si="29">D221+D229</f>
        <v>51.180000000000007</v>
      </c>
      <c r="E230" s="51">
        <f t="shared" si="29"/>
        <v>50.709999999999994</v>
      </c>
      <c r="F230" s="51">
        <f t="shared" si="29"/>
        <v>207.29000000000002</v>
      </c>
      <c r="G230" s="52">
        <f t="shared" si="29"/>
        <v>1500.23</v>
      </c>
      <c r="H230" s="51">
        <f t="shared" si="29"/>
        <v>0.75100000000000011</v>
      </c>
      <c r="I230" s="51">
        <f t="shared" si="29"/>
        <v>0.63900000000000001</v>
      </c>
      <c r="J230" s="51">
        <f t="shared" si="29"/>
        <v>44.280999999999999</v>
      </c>
      <c r="K230" s="53">
        <f t="shared" si="29"/>
        <v>0.18099999999999999</v>
      </c>
      <c r="L230" s="53">
        <f t="shared" si="29"/>
        <v>2.74</v>
      </c>
      <c r="M230" s="54">
        <f t="shared" si="29"/>
        <v>489.38</v>
      </c>
      <c r="N230" s="54">
        <f t="shared" si="29"/>
        <v>742.29</v>
      </c>
      <c r="O230" s="51">
        <f t="shared" si="29"/>
        <v>190.31</v>
      </c>
      <c r="P230" s="51">
        <f t="shared" si="29"/>
        <v>16.04</v>
      </c>
      <c r="Q230" s="54">
        <f t="shared" si="29"/>
        <v>1029.3899999999999</v>
      </c>
      <c r="R230" s="53">
        <f t="shared" si="29"/>
        <v>5.1000000000000004E-2</v>
      </c>
      <c r="S230" s="53">
        <f t="shared" si="29"/>
        <v>2.1000000000000001E-2</v>
      </c>
      <c r="T230" s="53">
        <f t="shared" si="29"/>
        <v>1.4550000000000001</v>
      </c>
      <c r="U230" s="1"/>
      <c r="V230" s="1"/>
      <c r="W230" s="1"/>
    </row>
    <row r="231" spans="1:23" ht="6.6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1"/>
      <c r="R231" s="10"/>
      <c r="S231" s="10"/>
      <c r="T231" s="10"/>
      <c r="U231" s="1"/>
      <c r="V231" s="1"/>
      <c r="W231" s="1"/>
    </row>
    <row r="232" spans="1:23" ht="18.75" customHeight="1" x14ac:dyDescent="0.35">
      <c r="A232" s="7"/>
      <c r="B232" s="12" t="s">
        <v>74</v>
      </c>
      <c r="C232" s="7"/>
      <c r="D232" s="13"/>
      <c r="E232" s="13"/>
      <c r="F232" s="13"/>
      <c r="G232" s="13"/>
      <c r="H232" s="10"/>
      <c r="I232" s="10"/>
      <c r="J232" s="10"/>
      <c r="K232" s="10"/>
      <c r="L232" s="10"/>
      <c r="M232" s="10"/>
      <c r="N232" s="10"/>
      <c r="O232" s="10"/>
      <c r="P232" s="10"/>
      <c r="Q232" s="11"/>
      <c r="R232" s="10"/>
      <c r="S232" s="10"/>
      <c r="T232" s="10"/>
      <c r="U232" s="1"/>
      <c r="V232" s="1"/>
      <c r="W232" s="1"/>
    </row>
    <row r="233" spans="1:23" ht="18.75" customHeight="1" x14ac:dyDescent="0.35">
      <c r="A233" s="7"/>
      <c r="B233" s="12" t="s">
        <v>90</v>
      </c>
      <c r="C233" s="7"/>
      <c r="D233" s="13"/>
      <c r="E233" s="13"/>
      <c r="F233" s="13"/>
      <c r="G233" s="13"/>
      <c r="H233" s="10"/>
      <c r="I233" s="10"/>
      <c r="J233" s="10"/>
      <c r="K233" s="10"/>
      <c r="L233" s="10"/>
      <c r="M233" s="10"/>
      <c r="N233" s="10"/>
      <c r="O233" s="10"/>
      <c r="P233" s="10"/>
      <c r="Q233" s="11"/>
      <c r="R233" s="10"/>
      <c r="S233" s="10"/>
      <c r="T233" s="10"/>
      <c r="U233" s="1"/>
      <c r="V233" s="1"/>
      <c r="W233" s="1"/>
    </row>
    <row r="234" spans="1:23" ht="18.75" customHeight="1" x14ac:dyDescent="0.35">
      <c r="A234" s="7"/>
      <c r="B234" s="12"/>
      <c r="C234" s="7"/>
      <c r="D234" s="13"/>
      <c r="E234" s="13"/>
      <c r="F234" s="13"/>
      <c r="G234" s="13"/>
      <c r="H234" s="10"/>
      <c r="I234" s="10"/>
      <c r="J234" s="10"/>
      <c r="K234" s="10"/>
      <c r="L234" s="10"/>
      <c r="M234" s="10"/>
      <c r="N234" s="10"/>
      <c r="O234" s="10"/>
      <c r="P234" s="10"/>
      <c r="Q234" s="11"/>
      <c r="R234" s="10"/>
      <c r="S234" s="10"/>
      <c r="T234" s="10"/>
      <c r="U234" s="1"/>
      <c r="V234" s="1"/>
      <c r="W234" s="1"/>
    </row>
    <row r="235" spans="1:23" ht="18.75" customHeight="1" x14ac:dyDescent="0.35">
      <c r="A235" s="7"/>
      <c r="B235" s="14"/>
      <c r="C235" s="7"/>
      <c r="D235" s="13"/>
      <c r="E235" s="13"/>
      <c r="F235" s="13"/>
      <c r="G235" s="13"/>
      <c r="H235" s="10"/>
      <c r="I235" s="10"/>
      <c r="J235" s="10"/>
      <c r="K235" s="10"/>
      <c r="L235" s="10"/>
      <c r="M235" s="10"/>
      <c r="N235" s="10"/>
      <c r="O235" s="10"/>
      <c r="P235" s="10"/>
      <c r="Q235" s="11"/>
      <c r="R235" s="10"/>
      <c r="S235" s="10"/>
      <c r="T235" s="10"/>
      <c r="U235" s="1"/>
      <c r="V235" s="1"/>
      <c r="W235" s="1"/>
    </row>
    <row r="236" spans="1:23" ht="18.75" customHeight="1" x14ac:dyDescent="0.25">
      <c r="A236" s="69" t="s">
        <v>3</v>
      </c>
      <c r="B236" s="70" t="s">
        <v>4</v>
      </c>
      <c r="C236" s="16" t="s">
        <v>5</v>
      </c>
      <c r="D236" s="71" t="s">
        <v>6</v>
      </c>
      <c r="E236" s="71"/>
      <c r="F236" s="71"/>
      <c r="G236" s="20" t="s">
        <v>7</v>
      </c>
      <c r="H236" s="21" t="s">
        <v>8</v>
      </c>
      <c r="I236" s="21"/>
      <c r="J236" s="21"/>
      <c r="K236" s="21"/>
      <c r="L236" s="21"/>
      <c r="M236" s="72" t="s">
        <v>9</v>
      </c>
      <c r="N236" s="72"/>
      <c r="O236" s="72"/>
      <c r="P236" s="72"/>
      <c r="Q236" s="72"/>
      <c r="R236" s="72"/>
      <c r="S236" s="72"/>
      <c r="T236" s="72"/>
      <c r="U236" s="2"/>
      <c r="V236" s="2"/>
      <c r="W236" s="2"/>
    </row>
    <row r="237" spans="1:23" ht="18.75" customHeight="1" x14ac:dyDescent="0.25">
      <c r="A237" s="69"/>
      <c r="B237" s="70"/>
      <c r="C237" s="25"/>
      <c r="D237" s="26" t="s">
        <v>10</v>
      </c>
      <c r="E237" s="26" t="s">
        <v>11</v>
      </c>
      <c r="F237" s="26" t="s">
        <v>12</v>
      </c>
      <c r="G237" s="27"/>
      <c r="H237" s="28" t="s">
        <v>13</v>
      </c>
      <c r="I237" s="28" t="s">
        <v>14</v>
      </c>
      <c r="J237" s="28" t="s">
        <v>15</v>
      </c>
      <c r="K237" s="28" t="s">
        <v>16</v>
      </c>
      <c r="L237" s="28" t="s">
        <v>17</v>
      </c>
      <c r="M237" s="29" t="s">
        <v>18</v>
      </c>
      <c r="N237" s="29" t="s">
        <v>19</v>
      </c>
      <c r="O237" s="29" t="s">
        <v>20</v>
      </c>
      <c r="P237" s="29" t="s">
        <v>21</v>
      </c>
      <c r="Q237" s="29" t="s">
        <v>22</v>
      </c>
      <c r="R237" s="29" t="s">
        <v>23</v>
      </c>
      <c r="S237" s="29" t="s">
        <v>24</v>
      </c>
      <c r="T237" s="29" t="s">
        <v>25</v>
      </c>
      <c r="U237" s="1"/>
      <c r="V237" s="1"/>
      <c r="W237" s="1"/>
    </row>
    <row r="238" spans="1:23" ht="18.75" customHeight="1" x14ac:dyDescent="0.25">
      <c r="A238" s="30"/>
      <c r="B238" s="30" t="s">
        <v>26</v>
      </c>
      <c r="C238" s="31"/>
      <c r="D238" s="31"/>
      <c r="E238" s="31"/>
      <c r="F238" s="31"/>
      <c r="G238" s="31"/>
      <c r="H238" s="30"/>
      <c r="I238" s="30"/>
      <c r="J238" s="30"/>
      <c r="K238" s="30"/>
      <c r="L238" s="30"/>
      <c r="M238" s="30"/>
      <c r="N238" s="30"/>
      <c r="O238" s="30"/>
      <c r="P238" s="30"/>
      <c r="Q238" s="32"/>
      <c r="R238" s="33"/>
      <c r="S238" s="33"/>
      <c r="T238" s="30"/>
      <c r="U238" s="1"/>
      <c r="V238" s="1"/>
      <c r="W238" s="1"/>
    </row>
    <row r="239" spans="1:23" s="1" customFormat="1" ht="18.75" customHeight="1" x14ac:dyDescent="0.2">
      <c r="A239" s="58" t="s">
        <v>106</v>
      </c>
      <c r="B239" s="35" t="s">
        <v>218</v>
      </c>
      <c r="C239" s="31">
        <v>100</v>
      </c>
      <c r="D239" s="37">
        <v>13.58</v>
      </c>
      <c r="E239" s="37">
        <v>7.19</v>
      </c>
      <c r="F239" s="37">
        <v>15.06</v>
      </c>
      <c r="G239" s="38">
        <v>205.38</v>
      </c>
      <c r="H239" s="37">
        <v>7.0000000000000007E-2</v>
      </c>
      <c r="I239" s="37">
        <v>0.13</v>
      </c>
      <c r="J239" s="37">
        <v>0</v>
      </c>
      <c r="K239" s="39">
        <v>0</v>
      </c>
      <c r="L239" s="37">
        <v>0</v>
      </c>
      <c r="M239" s="37">
        <v>28.65</v>
      </c>
      <c r="N239" s="37">
        <v>89.96</v>
      </c>
      <c r="O239" s="37">
        <v>39.450000000000003</v>
      </c>
      <c r="P239" s="37">
        <v>1.01</v>
      </c>
      <c r="Q239" s="45">
        <v>75.739999999999995</v>
      </c>
      <c r="R239" s="42">
        <v>2E-3</v>
      </c>
      <c r="S239" s="42">
        <v>0</v>
      </c>
      <c r="T239" s="42">
        <v>0.1</v>
      </c>
    </row>
    <row r="240" spans="1:23" ht="19.5" customHeight="1" x14ac:dyDescent="0.25">
      <c r="A240" s="58" t="s">
        <v>49</v>
      </c>
      <c r="B240" s="64" t="s">
        <v>117</v>
      </c>
      <c r="C240" s="31">
        <v>180</v>
      </c>
      <c r="D240" s="37">
        <v>3.78</v>
      </c>
      <c r="E240" s="37">
        <v>8.1</v>
      </c>
      <c r="F240" s="37">
        <v>26.28</v>
      </c>
      <c r="G240" s="38">
        <v>196</v>
      </c>
      <c r="H240" s="37">
        <v>0.01</v>
      </c>
      <c r="I240" s="37">
        <v>0.15</v>
      </c>
      <c r="J240" s="37">
        <v>15.54</v>
      </c>
      <c r="K240" s="39">
        <v>3.5999999999999997E-2</v>
      </c>
      <c r="L240" s="39">
        <v>0.81</v>
      </c>
      <c r="M240" s="40">
        <v>48.52</v>
      </c>
      <c r="N240" s="40">
        <v>66.58</v>
      </c>
      <c r="O240" s="37">
        <v>15.11</v>
      </c>
      <c r="P240" s="37">
        <v>1.43</v>
      </c>
      <c r="Q240" s="41">
        <v>121.84</v>
      </c>
      <c r="R240" s="42">
        <v>8.9999999999999993E-3</v>
      </c>
      <c r="S240" s="42">
        <v>8.9999999999999998E-4</v>
      </c>
      <c r="T240" s="42">
        <v>0.48</v>
      </c>
      <c r="U240" s="1"/>
      <c r="V240" s="1"/>
      <c r="W240" s="1"/>
    </row>
    <row r="241" spans="1:23" ht="18.75" customHeight="1" x14ac:dyDescent="0.25">
      <c r="A241" s="43" t="s">
        <v>161</v>
      </c>
      <c r="B241" s="35" t="s">
        <v>146</v>
      </c>
      <c r="C241" s="31">
        <v>210</v>
      </c>
      <c r="D241" s="37">
        <v>0.2</v>
      </c>
      <c r="E241" s="37">
        <v>0</v>
      </c>
      <c r="F241" s="37">
        <v>10.130000000000001</v>
      </c>
      <c r="G241" s="38">
        <v>42</v>
      </c>
      <c r="H241" s="37">
        <v>0</v>
      </c>
      <c r="I241" s="37">
        <v>0.01</v>
      </c>
      <c r="J241" s="37">
        <v>0</v>
      </c>
      <c r="K241" s="39">
        <v>0</v>
      </c>
      <c r="L241" s="39">
        <v>0</v>
      </c>
      <c r="M241" s="40">
        <v>0.26</v>
      </c>
      <c r="N241" s="40">
        <v>0</v>
      </c>
      <c r="O241" s="37">
        <v>0.87</v>
      </c>
      <c r="P241" s="37">
        <v>0.03</v>
      </c>
      <c r="Q241" s="41">
        <v>2.31</v>
      </c>
      <c r="R241" s="42">
        <v>0</v>
      </c>
      <c r="S241" s="42">
        <v>0</v>
      </c>
      <c r="T241" s="42">
        <v>0</v>
      </c>
      <c r="U241" s="1"/>
      <c r="V241" s="1"/>
      <c r="W241" s="1"/>
    </row>
    <row r="242" spans="1:23" ht="18.75" customHeight="1" x14ac:dyDescent="0.25">
      <c r="A242" s="43" t="s">
        <v>29</v>
      </c>
      <c r="B242" s="35" t="s">
        <v>58</v>
      </c>
      <c r="C242" s="31">
        <v>30</v>
      </c>
      <c r="D242" s="37">
        <v>1.9</v>
      </c>
      <c r="E242" s="37">
        <v>0.34</v>
      </c>
      <c r="F242" s="37">
        <v>12.4</v>
      </c>
      <c r="G242" s="38">
        <v>60</v>
      </c>
      <c r="H242" s="37">
        <v>0.06</v>
      </c>
      <c r="I242" s="37">
        <v>0.03</v>
      </c>
      <c r="J242" s="37">
        <v>0</v>
      </c>
      <c r="K242" s="39">
        <v>0.15</v>
      </c>
      <c r="L242" s="39">
        <v>0</v>
      </c>
      <c r="M242" s="40">
        <v>9.9</v>
      </c>
      <c r="N242" s="40">
        <v>58.2</v>
      </c>
      <c r="O242" s="37">
        <v>17.100000000000001</v>
      </c>
      <c r="P242" s="37">
        <v>1.36</v>
      </c>
      <c r="Q242" s="41">
        <v>73.2</v>
      </c>
      <c r="R242" s="42">
        <v>0</v>
      </c>
      <c r="S242" s="42">
        <v>0</v>
      </c>
      <c r="T242" s="42">
        <v>0</v>
      </c>
      <c r="U242" s="1"/>
      <c r="V242" s="1"/>
      <c r="W242" s="1"/>
    </row>
    <row r="243" spans="1:23" s="1" customFormat="1" ht="18.75" customHeight="1" x14ac:dyDescent="0.2">
      <c r="A243" s="46" t="s">
        <v>31</v>
      </c>
      <c r="B243" s="35" t="s">
        <v>174</v>
      </c>
      <c r="C243" s="31">
        <v>135</v>
      </c>
      <c r="D243" s="37">
        <v>3.38</v>
      </c>
      <c r="E243" s="37">
        <v>4.32</v>
      </c>
      <c r="F243" s="37">
        <v>14.85</v>
      </c>
      <c r="G243" s="47">
        <f>D243*4+E243*9+F243*4</f>
        <v>111.80000000000001</v>
      </c>
      <c r="H243" s="37">
        <v>0.05</v>
      </c>
      <c r="I243" s="37">
        <v>0.26</v>
      </c>
      <c r="J243" s="37">
        <v>1.1000000000000001</v>
      </c>
      <c r="K243" s="39">
        <v>0.03</v>
      </c>
      <c r="L243" s="39">
        <v>0.08</v>
      </c>
      <c r="M243" s="40">
        <v>180</v>
      </c>
      <c r="N243" s="40">
        <v>142.5</v>
      </c>
      <c r="O243" s="37">
        <v>21</v>
      </c>
      <c r="P243" s="37">
        <v>0.15</v>
      </c>
      <c r="Q243" s="41">
        <v>219</v>
      </c>
      <c r="R243" s="42">
        <v>1.4E-2</v>
      </c>
      <c r="S243" s="42">
        <v>3.0000000000000001E-3</v>
      </c>
      <c r="T243" s="42">
        <v>0.03</v>
      </c>
    </row>
    <row r="244" spans="1:23" ht="18.75" customHeight="1" x14ac:dyDescent="0.25">
      <c r="A244" s="49"/>
      <c r="B244" s="49" t="s">
        <v>33</v>
      </c>
      <c r="C244" s="50">
        <f>SUM(C239:C243)</f>
        <v>655</v>
      </c>
      <c r="D244" s="51">
        <f t="shared" ref="D244:T244" si="30">SUM(D239:D243)</f>
        <v>22.839999999999996</v>
      </c>
      <c r="E244" s="51">
        <f t="shared" si="30"/>
        <v>19.95</v>
      </c>
      <c r="F244" s="51">
        <f t="shared" si="30"/>
        <v>78.72</v>
      </c>
      <c r="G244" s="52">
        <f t="shared" si="30"/>
        <v>615.18000000000006</v>
      </c>
      <c r="H244" s="51">
        <f t="shared" si="30"/>
        <v>0.19</v>
      </c>
      <c r="I244" s="51">
        <f t="shared" si="30"/>
        <v>0.58000000000000007</v>
      </c>
      <c r="J244" s="51">
        <f t="shared" si="30"/>
        <v>16.64</v>
      </c>
      <c r="K244" s="53">
        <f t="shared" si="30"/>
        <v>0.216</v>
      </c>
      <c r="L244" s="53">
        <f t="shared" si="30"/>
        <v>0.89</v>
      </c>
      <c r="M244" s="54">
        <f t="shared" si="30"/>
        <v>267.33000000000004</v>
      </c>
      <c r="N244" s="54">
        <f t="shared" si="30"/>
        <v>357.24</v>
      </c>
      <c r="O244" s="51">
        <f t="shared" si="30"/>
        <v>93.53</v>
      </c>
      <c r="P244" s="51">
        <f t="shared" si="30"/>
        <v>3.98</v>
      </c>
      <c r="Q244" s="54">
        <f t="shared" si="30"/>
        <v>492.09</v>
      </c>
      <c r="R244" s="53">
        <f t="shared" si="30"/>
        <v>2.5000000000000001E-2</v>
      </c>
      <c r="S244" s="53">
        <f t="shared" si="30"/>
        <v>3.8999999999999998E-3</v>
      </c>
      <c r="T244" s="53">
        <f t="shared" si="30"/>
        <v>0.61</v>
      </c>
      <c r="U244" s="1"/>
      <c r="V244" s="1"/>
      <c r="W244" s="1"/>
    </row>
    <row r="245" spans="1:23" ht="18.75" customHeight="1" x14ac:dyDescent="0.25">
      <c r="A245" s="30"/>
      <c r="B245" s="30" t="s">
        <v>34</v>
      </c>
      <c r="C245" s="30"/>
      <c r="D245" s="51"/>
      <c r="E245" s="51"/>
      <c r="F245" s="51"/>
      <c r="G245" s="52"/>
      <c r="H245" s="51"/>
      <c r="I245" s="51"/>
      <c r="J245" s="51"/>
      <c r="K245" s="53"/>
      <c r="L245" s="53"/>
      <c r="M245" s="54"/>
      <c r="N245" s="54"/>
      <c r="O245" s="51"/>
      <c r="P245" s="51"/>
      <c r="Q245" s="54"/>
      <c r="R245" s="75"/>
      <c r="S245" s="75"/>
      <c r="T245" s="53"/>
      <c r="U245" s="1"/>
      <c r="V245" s="1"/>
      <c r="W245" s="1"/>
    </row>
    <row r="246" spans="1:23" s="1" customFormat="1" ht="18.75" customHeight="1" x14ac:dyDescent="0.2">
      <c r="A246" s="43" t="s">
        <v>59</v>
      </c>
      <c r="B246" s="35" t="s">
        <v>123</v>
      </c>
      <c r="C246" s="31">
        <v>100</v>
      </c>
      <c r="D246" s="37">
        <v>0.7</v>
      </c>
      <c r="E246" s="37">
        <v>0.1</v>
      </c>
      <c r="F246" s="37">
        <v>1.9</v>
      </c>
      <c r="G246" s="38">
        <v>11</v>
      </c>
      <c r="H246" s="37">
        <v>0.03</v>
      </c>
      <c r="I246" s="37">
        <v>0.02</v>
      </c>
      <c r="J246" s="37">
        <v>7</v>
      </c>
      <c r="K246" s="39">
        <v>0</v>
      </c>
      <c r="L246" s="39">
        <v>0</v>
      </c>
      <c r="M246" s="40">
        <v>17</v>
      </c>
      <c r="N246" s="40">
        <v>30</v>
      </c>
      <c r="O246" s="37">
        <v>14</v>
      </c>
      <c r="P246" s="37">
        <v>0.5</v>
      </c>
      <c r="Q246" s="41">
        <v>196</v>
      </c>
      <c r="R246" s="42">
        <v>0</v>
      </c>
      <c r="S246" s="42">
        <v>0</v>
      </c>
      <c r="T246" s="42">
        <v>0</v>
      </c>
    </row>
    <row r="247" spans="1:23" ht="35.450000000000003" customHeight="1" x14ac:dyDescent="0.25">
      <c r="A247" s="43" t="s">
        <v>101</v>
      </c>
      <c r="B247" s="35" t="s">
        <v>144</v>
      </c>
      <c r="C247" s="44" t="s">
        <v>140</v>
      </c>
      <c r="D247" s="37">
        <v>6.64</v>
      </c>
      <c r="E247" s="37">
        <v>6.5</v>
      </c>
      <c r="F247" s="37">
        <v>20.440000000000001</v>
      </c>
      <c r="G247" s="38">
        <v>176</v>
      </c>
      <c r="H247" s="37">
        <v>0.08</v>
      </c>
      <c r="I247" s="37">
        <v>0.06</v>
      </c>
      <c r="J247" s="37">
        <v>7.31</v>
      </c>
      <c r="K247" s="39">
        <v>3.1E-2</v>
      </c>
      <c r="L247" s="39">
        <v>0.03</v>
      </c>
      <c r="M247" s="40">
        <v>25.71</v>
      </c>
      <c r="N247" s="40">
        <v>69.209999999999994</v>
      </c>
      <c r="O247" s="37">
        <v>6.71</v>
      </c>
      <c r="P247" s="37">
        <v>0.89</v>
      </c>
      <c r="Q247" s="41">
        <v>19.84</v>
      </c>
      <c r="R247" s="42">
        <v>2E-3</v>
      </c>
      <c r="S247" s="42">
        <v>0</v>
      </c>
      <c r="T247" s="42">
        <v>0.25</v>
      </c>
      <c r="U247" s="1"/>
      <c r="V247" s="1"/>
      <c r="W247" s="1"/>
    </row>
    <row r="248" spans="1:23" ht="18.75" customHeight="1" x14ac:dyDescent="0.25">
      <c r="A248" s="43" t="s">
        <v>154</v>
      </c>
      <c r="B248" s="59" t="s">
        <v>155</v>
      </c>
      <c r="C248" s="44" t="s">
        <v>63</v>
      </c>
      <c r="D248" s="37">
        <v>14.33</v>
      </c>
      <c r="E248" s="37">
        <v>10.61</v>
      </c>
      <c r="F248" s="37">
        <v>4.78</v>
      </c>
      <c r="G248" s="38">
        <v>173</v>
      </c>
      <c r="H248" s="37">
        <v>0.03</v>
      </c>
      <c r="I248" s="37">
        <v>0.02</v>
      </c>
      <c r="J248" s="37">
        <v>7.25</v>
      </c>
      <c r="K248" s="39">
        <v>1.2E-2</v>
      </c>
      <c r="L248" s="39">
        <v>0.18</v>
      </c>
      <c r="M248" s="40">
        <v>48.7</v>
      </c>
      <c r="N248" s="40">
        <v>18.5</v>
      </c>
      <c r="O248" s="37">
        <v>41</v>
      </c>
      <c r="P248" s="37">
        <v>0.36</v>
      </c>
      <c r="Q248" s="41">
        <v>106.4</v>
      </c>
      <c r="R248" s="42">
        <v>1.4999999999999999E-2</v>
      </c>
      <c r="S248" s="42">
        <v>4.0000000000000001E-3</v>
      </c>
      <c r="T248" s="42">
        <v>0.65</v>
      </c>
      <c r="U248" s="1"/>
      <c r="V248" s="1"/>
      <c r="W248" s="1"/>
    </row>
    <row r="249" spans="1:23" s="1" customFormat="1" ht="18.75" customHeight="1" x14ac:dyDescent="0.2">
      <c r="A249" s="58" t="s">
        <v>103</v>
      </c>
      <c r="B249" s="35" t="s">
        <v>104</v>
      </c>
      <c r="C249" s="31">
        <v>180</v>
      </c>
      <c r="D249" s="37">
        <v>0.27</v>
      </c>
      <c r="E249" s="37">
        <v>6.01</v>
      </c>
      <c r="F249" s="37">
        <v>25.76</v>
      </c>
      <c r="G249" s="38">
        <v>215.07</v>
      </c>
      <c r="H249" s="37">
        <v>1.4999999999999999E-2</v>
      </c>
      <c r="I249" s="37">
        <v>0.05</v>
      </c>
      <c r="J249" s="37">
        <v>0</v>
      </c>
      <c r="K249" s="39">
        <v>0.02</v>
      </c>
      <c r="L249" s="37">
        <v>7.1999999999999995E-2</v>
      </c>
      <c r="M249" s="37">
        <v>22.84</v>
      </c>
      <c r="N249" s="37">
        <v>60.75</v>
      </c>
      <c r="O249" s="37">
        <v>16.22</v>
      </c>
      <c r="P249" s="37">
        <v>0</v>
      </c>
      <c r="Q249" s="45">
        <v>11.05</v>
      </c>
      <c r="R249" s="42">
        <v>1E-3</v>
      </c>
      <c r="S249" s="42">
        <v>0</v>
      </c>
      <c r="T249" s="42">
        <v>0.44</v>
      </c>
    </row>
    <row r="250" spans="1:23" ht="18.75" customHeight="1" x14ac:dyDescent="0.25">
      <c r="A250" s="43" t="s">
        <v>191</v>
      </c>
      <c r="B250" s="35" t="s">
        <v>192</v>
      </c>
      <c r="C250" s="31">
        <v>200</v>
      </c>
      <c r="D250" s="37">
        <v>0.75</v>
      </c>
      <c r="E250" s="37">
        <v>0</v>
      </c>
      <c r="F250" s="37">
        <v>21.8</v>
      </c>
      <c r="G250" s="38">
        <v>90</v>
      </c>
      <c r="H250" s="37">
        <v>0.01</v>
      </c>
      <c r="I250" s="37">
        <v>0.02</v>
      </c>
      <c r="J250" s="37">
        <v>0.4</v>
      </c>
      <c r="K250" s="39">
        <v>0.2</v>
      </c>
      <c r="L250" s="39">
        <v>0</v>
      </c>
      <c r="M250" s="40">
        <v>25.2</v>
      </c>
      <c r="N250" s="40">
        <v>39.6</v>
      </c>
      <c r="O250" s="37">
        <v>19.399999999999999</v>
      </c>
      <c r="P250" s="37">
        <v>0.6</v>
      </c>
      <c r="Q250" s="41">
        <v>449.4</v>
      </c>
      <c r="R250" s="42">
        <v>0</v>
      </c>
      <c r="S250" s="42">
        <v>0</v>
      </c>
      <c r="T250" s="42">
        <v>0</v>
      </c>
      <c r="U250" s="1"/>
      <c r="V250" s="1"/>
      <c r="W250" s="1"/>
    </row>
    <row r="251" spans="1:23" ht="18.75" customHeight="1" x14ac:dyDescent="0.25">
      <c r="A251" s="43" t="s">
        <v>29</v>
      </c>
      <c r="B251" s="35" t="s">
        <v>38</v>
      </c>
      <c r="C251" s="76" t="s">
        <v>39</v>
      </c>
      <c r="D251" s="37">
        <v>4.6100000000000003</v>
      </c>
      <c r="E251" s="37">
        <v>1.63</v>
      </c>
      <c r="F251" s="37">
        <v>24.51</v>
      </c>
      <c r="G251" s="38">
        <v>133.5</v>
      </c>
      <c r="H251" s="44">
        <v>0.16</v>
      </c>
      <c r="I251" s="44">
        <v>7.4999999999999997E-2</v>
      </c>
      <c r="J251" s="37">
        <v>0.06</v>
      </c>
      <c r="K251" s="39">
        <v>0</v>
      </c>
      <c r="L251" s="39">
        <v>0</v>
      </c>
      <c r="M251" s="40">
        <v>44.75</v>
      </c>
      <c r="N251" s="40">
        <v>50.45</v>
      </c>
      <c r="O251" s="37">
        <v>49.8</v>
      </c>
      <c r="P251" s="37">
        <v>2.0299999999999998</v>
      </c>
      <c r="Q251" s="41">
        <v>42.3</v>
      </c>
      <c r="R251" s="42">
        <v>4.0000000000000001E-3</v>
      </c>
      <c r="S251" s="42">
        <v>8.9999999999999993E-3</v>
      </c>
      <c r="T251" s="42">
        <v>0</v>
      </c>
      <c r="U251" s="1"/>
      <c r="V251" s="1"/>
      <c r="W251" s="1"/>
    </row>
    <row r="252" spans="1:23" ht="18.75" customHeight="1" x14ac:dyDescent="0.25">
      <c r="A252" s="85"/>
      <c r="B252" s="78" t="s">
        <v>33</v>
      </c>
      <c r="C252" s="79">
        <v>915</v>
      </c>
      <c r="D252" s="80">
        <f t="shared" ref="D252:T252" si="31">SUM(D246:D251)</f>
        <v>27.3</v>
      </c>
      <c r="E252" s="80">
        <f t="shared" si="31"/>
        <v>24.849999999999998</v>
      </c>
      <c r="F252" s="80">
        <f t="shared" si="31"/>
        <v>99.190000000000012</v>
      </c>
      <c r="G252" s="81">
        <f t="shared" si="31"/>
        <v>798.56999999999994</v>
      </c>
      <c r="H252" s="80">
        <f t="shared" si="31"/>
        <v>0.32500000000000007</v>
      </c>
      <c r="I252" s="80">
        <f t="shared" si="31"/>
        <v>0.245</v>
      </c>
      <c r="J252" s="80">
        <f t="shared" si="31"/>
        <v>22.019999999999996</v>
      </c>
      <c r="K252" s="82">
        <f t="shared" si="31"/>
        <v>0.26300000000000001</v>
      </c>
      <c r="L252" s="82">
        <f t="shared" si="31"/>
        <v>0.28199999999999997</v>
      </c>
      <c r="M252" s="83">
        <f t="shared" si="31"/>
        <v>184.2</v>
      </c>
      <c r="N252" s="83">
        <f t="shared" si="31"/>
        <v>268.51</v>
      </c>
      <c r="O252" s="80">
        <f t="shared" si="31"/>
        <v>147.13</v>
      </c>
      <c r="P252" s="80">
        <f t="shared" si="31"/>
        <v>4.38</v>
      </c>
      <c r="Q252" s="83">
        <f t="shared" si="31"/>
        <v>824.99</v>
      </c>
      <c r="R252" s="82">
        <f t="shared" si="31"/>
        <v>2.2000000000000002E-2</v>
      </c>
      <c r="S252" s="82">
        <f t="shared" si="31"/>
        <v>1.2999999999999999E-2</v>
      </c>
      <c r="T252" s="82">
        <f t="shared" si="31"/>
        <v>1.34</v>
      </c>
      <c r="U252" s="1"/>
      <c r="V252" s="1"/>
      <c r="W252" s="1"/>
    </row>
    <row r="253" spans="1:23" ht="18.75" customHeight="1" x14ac:dyDescent="0.25">
      <c r="A253" s="49"/>
      <c r="B253" s="49" t="s">
        <v>40</v>
      </c>
      <c r="C253" s="49"/>
      <c r="D253" s="51">
        <f t="shared" ref="D253:T253" si="32">D244+D252</f>
        <v>50.14</v>
      </c>
      <c r="E253" s="51">
        <f t="shared" si="32"/>
        <v>44.8</v>
      </c>
      <c r="F253" s="51">
        <f t="shared" si="32"/>
        <v>177.91000000000003</v>
      </c>
      <c r="G253" s="52">
        <f t="shared" si="32"/>
        <v>1413.75</v>
      </c>
      <c r="H253" s="51">
        <f t="shared" si="32"/>
        <v>0.51500000000000012</v>
      </c>
      <c r="I253" s="51">
        <f t="shared" si="32"/>
        <v>0.82500000000000007</v>
      </c>
      <c r="J253" s="51">
        <f t="shared" si="32"/>
        <v>38.659999999999997</v>
      </c>
      <c r="K253" s="53">
        <f t="shared" si="32"/>
        <v>0.47899999999999998</v>
      </c>
      <c r="L253" s="53">
        <f t="shared" si="32"/>
        <v>1.1719999999999999</v>
      </c>
      <c r="M253" s="54">
        <f t="shared" si="32"/>
        <v>451.53000000000003</v>
      </c>
      <c r="N253" s="54">
        <f t="shared" si="32"/>
        <v>625.75</v>
      </c>
      <c r="O253" s="51">
        <f t="shared" si="32"/>
        <v>240.66</v>
      </c>
      <c r="P253" s="51">
        <f t="shared" si="32"/>
        <v>8.36</v>
      </c>
      <c r="Q253" s="54">
        <f t="shared" si="32"/>
        <v>1317.08</v>
      </c>
      <c r="R253" s="53">
        <f t="shared" si="32"/>
        <v>4.7E-2</v>
      </c>
      <c r="S253" s="53">
        <f t="shared" si="32"/>
        <v>1.6899999999999998E-2</v>
      </c>
      <c r="T253" s="53">
        <f t="shared" si="32"/>
        <v>1.9500000000000002</v>
      </c>
      <c r="U253" s="1"/>
      <c r="V253" s="1"/>
      <c r="W253" s="1"/>
    </row>
    <row r="254" spans="1:23" ht="18.75" customHeight="1" x14ac:dyDescent="0.25">
      <c r="A254" s="7"/>
      <c r="B254" s="7"/>
      <c r="C254" s="7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10"/>
      <c r="O254" s="13"/>
      <c r="P254" s="13"/>
      <c r="Q254" s="11"/>
      <c r="R254" s="10"/>
      <c r="S254" s="10"/>
      <c r="T254" s="10"/>
      <c r="U254" s="1"/>
      <c r="V254" s="1"/>
      <c r="W254" s="1"/>
    </row>
    <row r="255" spans="1:23" ht="18.75" customHeight="1" x14ac:dyDescent="0.35">
      <c r="A255" s="7"/>
      <c r="B255" s="12" t="s">
        <v>195</v>
      </c>
      <c r="C255" s="7"/>
      <c r="D255" s="13"/>
      <c r="E255" s="13"/>
      <c r="F255" s="13"/>
      <c r="G255" s="13"/>
      <c r="H255" s="10"/>
      <c r="I255" s="10"/>
      <c r="J255" s="10"/>
      <c r="K255" s="10"/>
      <c r="L255" s="10"/>
      <c r="M255" s="10"/>
      <c r="N255" s="10"/>
      <c r="O255" s="10"/>
      <c r="P255" s="10"/>
      <c r="Q255" s="11"/>
      <c r="R255" s="10"/>
      <c r="S255" s="10"/>
      <c r="T255" s="10"/>
      <c r="U255" s="1"/>
      <c r="V255" s="1"/>
      <c r="W255" s="1"/>
    </row>
    <row r="256" spans="1:23" ht="18.75" customHeight="1" x14ac:dyDescent="0.35">
      <c r="A256" s="7"/>
      <c r="B256" s="12" t="s">
        <v>90</v>
      </c>
      <c r="C256" s="7"/>
      <c r="D256" s="13"/>
      <c r="E256" s="13"/>
      <c r="F256" s="13"/>
      <c r="G256" s="13"/>
      <c r="H256" s="10"/>
      <c r="I256" s="10"/>
      <c r="J256" s="10"/>
      <c r="K256" s="10"/>
      <c r="L256" s="10"/>
      <c r="M256" s="10"/>
      <c r="N256" s="10"/>
      <c r="O256" s="10"/>
      <c r="P256" s="10"/>
      <c r="Q256" s="11"/>
      <c r="R256" s="10"/>
      <c r="S256" s="10"/>
      <c r="T256" s="10"/>
      <c r="U256" s="1"/>
      <c r="V256" s="1"/>
      <c r="W256" s="1"/>
    </row>
    <row r="257" spans="1:23" ht="18.75" customHeight="1" x14ac:dyDescent="0.35">
      <c r="A257" s="7"/>
      <c r="B257" s="12"/>
      <c r="C257" s="7"/>
      <c r="D257" s="13"/>
      <c r="E257" s="13"/>
      <c r="F257" s="13"/>
      <c r="G257" s="13"/>
      <c r="H257" s="10"/>
      <c r="I257" s="10"/>
      <c r="J257" s="10"/>
      <c r="K257" s="10"/>
      <c r="L257" s="10"/>
      <c r="M257" s="10"/>
      <c r="N257" s="10"/>
      <c r="O257" s="10"/>
      <c r="P257" s="10"/>
      <c r="Q257" s="11"/>
      <c r="R257" s="10"/>
      <c r="S257" s="10"/>
      <c r="T257" s="10"/>
      <c r="U257" s="1"/>
      <c r="V257" s="1"/>
      <c r="W257" s="1"/>
    </row>
    <row r="258" spans="1:23" ht="18.75" customHeight="1" x14ac:dyDescent="0.35">
      <c r="A258" s="7"/>
      <c r="B258" s="14"/>
      <c r="C258" s="7"/>
      <c r="D258" s="13"/>
      <c r="E258" s="13"/>
      <c r="F258" s="13"/>
      <c r="G258" s="13"/>
      <c r="H258" s="10"/>
      <c r="I258" s="10"/>
      <c r="J258" s="10"/>
      <c r="K258" s="10"/>
      <c r="L258" s="10"/>
      <c r="M258" s="10"/>
      <c r="N258" s="10"/>
      <c r="O258" s="10"/>
      <c r="P258" s="10"/>
      <c r="Q258" s="11"/>
      <c r="R258" s="10"/>
      <c r="S258" s="10"/>
      <c r="T258" s="10"/>
      <c r="U258" s="1"/>
      <c r="V258" s="1"/>
      <c r="W258" s="1"/>
    </row>
    <row r="259" spans="1:23" ht="18.75" customHeight="1" x14ac:dyDescent="0.25">
      <c r="A259" s="69" t="s">
        <v>3</v>
      </c>
      <c r="B259" s="70" t="s">
        <v>4</v>
      </c>
      <c r="C259" s="16" t="s">
        <v>5</v>
      </c>
      <c r="D259" s="71" t="s">
        <v>6</v>
      </c>
      <c r="E259" s="71"/>
      <c r="F259" s="71"/>
      <c r="G259" s="20" t="s">
        <v>7</v>
      </c>
      <c r="H259" s="21" t="s">
        <v>8</v>
      </c>
      <c r="I259" s="21"/>
      <c r="J259" s="21"/>
      <c r="K259" s="21"/>
      <c r="L259" s="21"/>
      <c r="M259" s="72" t="s">
        <v>9</v>
      </c>
      <c r="N259" s="72"/>
      <c r="O259" s="72"/>
      <c r="P259" s="72"/>
      <c r="Q259" s="72"/>
      <c r="R259" s="72"/>
      <c r="S259" s="72"/>
      <c r="T259" s="72"/>
      <c r="U259" s="2"/>
      <c r="V259" s="2"/>
      <c r="W259" s="2"/>
    </row>
    <row r="260" spans="1:23" ht="18.75" customHeight="1" x14ac:dyDescent="0.25">
      <c r="A260" s="69"/>
      <c r="B260" s="70"/>
      <c r="C260" s="25"/>
      <c r="D260" s="26" t="s">
        <v>10</v>
      </c>
      <c r="E260" s="26" t="s">
        <v>11</v>
      </c>
      <c r="F260" s="26" t="s">
        <v>12</v>
      </c>
      <c r="G260" s="27"/>
      <c r="H260" s="28" t="s">
        <v>13</v>
      </c>
      <c r="I260" s="28" t="s">
        <v>14</v>
      </c>
      <c r="J260" s="28" t="s">
        <v>15</v>
      </c>
      <c r="K260" s="28" t="s">
        <v>16</v>
      </c>
      <c r="L260" s="28" t="s">
        <v>17</v>
      </c>
      <c r="M260" s="29" t="s">
        <v>18</v>
      </c>
      <c r="N260" s="29" t="s">
        <v>19</v>
      </c>
      <c r="O260" s="29" t="s">
        <v>20</v>
      </c>
      <c r="P260" s="29" t="s">
        <v>21</v>
      </c>
      <c r="Q260" s="29" t="s">
        <v>22</v>
      </c>
      <c r="R260" s="29" t="s">
        <v>23</v>
      </c>
      <c r="S260" s="29" t="s">
        <v>24</v>
      </c>
      <c r="T260" s="29" t="s">
        <v>25</v>
      </c>
      <c r="U260" s="1"/>
      <c r="V260" s="1"/>
      <c r="W260" s="1"/>
    </row>
    <row r="261" spans="1:23" ht="18.75" customHeight="1" x14ac:dyDescent="0.25">
      <c r="A261" s="30"/>
      <c r="B261" s="30" t="s">
        <v>26</v>
      </c>
      <c r="C261" s="31"/>
      <c r="D261" s="31"/>
      <c r="E261" s="31"/>
      <c r="F261" s="31"/>
      <c r="G261" s="31"/>
      <c r="H261" s="30"/>
      <c r="I261" s="30"/>
      <c r="J261" s="30"/>
      <c r="K261" s="30"/>
      <c r="L261" s="30"/>
      <c r="M261" s="30"/>
      <c r="N261" s="30"/>
      <c r="O261" s="30"/>
      <c r="P261" s="30"/>
      <c r="Q261" s="32"/>
      <c r="R261" s="33"/>
      <c r="S261" s="33"/>
      <c r="T261" s="30"/>
      <c r="U261" s="1"/>
      <c r="V261" s="1"/>
      <c r="W261" s="1"/>
    </row>
    <row r="262" spans="1:23" s="1" customFormat="1" ht="18.75" customHeight="1" x14ac:dyDescent="0.2">
      <c r="A262" s="58" t="s">
        <v>204</v>
      </c>
      <c r="B262" s="35" t="s">
        <v>206</v>
      </c>
      <c r="C262" s="31">
        <v>205</v>
      </c>
      <c r="D262" s="37">
        <v>5.93</v>
      </c>
      <c r="E262" s="37">
        <v>7.13</v>
      </c>
      <c r="F262" s="37">
        <v>30.94</v>
      </c>
      <c r="G262" s="38">
        <v>212</v>
      </c>
      <c r="H262" s="37">
        <v>0.06</v>
      </c>
      <c r="I262" s="37">
        <v>0.02</v>
      </c>
      <c r="J262" s="37">
        <v>0</v>
      </c>
      <c r="K262" s="39">
        <v>0</v>
      </c>
      <c r="L262" s="37">
        <v>0</v>
      </c>
      <c r="M262" s="37">
        <v>24</v>
      </c>
      <c r="N262" s="37">
        <v>36</v>
      </c>
      <c r="O262" s="37">
        <v>10</v>
      </c>
      <c r="P262" s="37">
        <v>0.4</v>
      </c>
      <c r="Q262" s="45">
        <v>56</v>
      </c>
      <c r="R262" s="42">
        <v>0</v>
      </c>
      <c r="S262" s="42">
        <v>0</v>
      </c>
      <c r="T262" s="42">
        <v>0</v>
      </c>
    </row>
    <row r="263" spans="1:23" ht="18.75" customHeight="1" x14ac:dyDescent="0.25">
      <c r="A263" s="43" t="s">
        <v>44</v>
      </c>
      <c r="B263" s="35" t="s">
        <v>45</v>
      </c>
      <c r="C263" s="31">
        <v>210</v>
      </c>
      <c r="D263" s="37">
        <v>1.6</v>
      </c>
      <c r="E263" s="37">
        <v>1.65</v>
      </c>
      <c r="F263" s="37">
        <v>12.48</v>
      </c>
      <c r="G263" s="38">
        <v>71</v>
      </c>
      <c r="H263" s="37">
        <v>0.01</v>
      </c>
      <c r="I263" s="37">
        <v>7.0000000000000007E-2</v>
      </c>
      <c r="J263" s="37">
        <v>1.6E-2</v>
      </c>
      <c r="K263" s="39">
        <v>1.6E-2</v>
      </c>
      <c r="L263" s="39">
        <v>0</v>
      </c>
      <c r="M263" s="40">
        <v>52.2</v>
      </c>
      <c r="N263" s="40">
        <v>19.600000000000001</v>
      </c>
      <c r="O263" s="37">
        <v>6.09</v>
      </c>
      <c r="P263" s="37">
        <v>7.0000000000000007E-2</v>
      </c>
      <c r="Q263" s="41">
        <v>22.45</v>
      </c>
      <c r="R263" s="42">
        <v>0</v>
      </c>
      <c r="S263" s="42">
        <v>1E-3</v>
      </c>
      <c r="T263" s="42">
        <v>0</v>
      </c>
      <c r="U263" s="1"/>
      <c r="V263" s="1"/>
      <c r="W263" s="1"/>
    </row>
    <row r="264" spans="1:23" ht="18.75" customHeight="1" x14ac:dyDescent="0.25">
      <c r="A264" s="43" t="s">
        <v>205</v>
      </c>
      <c r="B264" s="35" t="s">
        <v>207</v>
      </c>
      <c r="C264" s="31" t="s">
        <v>214</v>
      </c>
      <c r="D264" s="37">
        <v>6.61</v>
      </c>
      <c r="E264" s="37">
        <v>10.46</v>
      </c>
      <c r="F264" s="37">
        <v>18.36</v>
      </c>
      <c r="G264" s="38">
        <v>194</v>
      </c>
      <c r="H264" s="37">
        <v>7.0000000000000007E-2</v>
      </c>
      <c r="I264" s="37">
        <v>0.02</v>
      </c>
      <c r="J264" s="37">
        <v>0.01</v>
      </c>
      <c r="K264" s="39">
        <v>0.01</v>
      </c>
      <c r="L264" s="39">
        <v>0</v>
      </c>
      <c r="M264" s="40">
        <v>19.93</v>
      </c>
      <c r="N264" s="40">
        <v>46.46</v>
      </c>
      <c r="O264" s="37">
        <v>11.69</v>
      </c>
      <c r="P264" s="37">
        <v>1.1100000000000001</v>
      </c>
      <c r="Q264" s="41">
        <v>11.75</v>
      </c>
      <c r="R264" s="42">
        <v>2E-3</v>
      </c>
      <c r="S264" s="42">
        <v>8.9999999999999993E-3</v>
      </c>
      <c r="T264" s="42">
        <v>0.11</v>
      </c>
      <c r="U264" s="1"/>
      <c r="V264" s="1"/>
      <c r="W264" s="1"/>
    </row>
    <row r="265" spans="1:23" s="1" customFormat="1" ht="18.75" customHeight="1" x14ac:dyDescent="0.2">
      <c r="A265" s="43" t="s">
        <v>29</v>
      </c>
      <c r="B265" s="35" t="s">
        <v>170</v>
      </c>
      <c r="C265" s="31">
        <v>30</v>
      </c>
      <c r="D265" s="37">
        <v>3.21</v>
      </c>
      <c r="E265" s="37">
        <v>1.35</v>
      </c>
      <c r="F265" s="37">
        <v>14.26</v>
      </c>
      <c r="G265" s="38">
        <v>82</v>
      </c>
      <c r="H265" s="37">
        <v>0.12</v>
      </c>
      <c r="I265" s="37">
        <v>0.08</v>
      </c>
      <c r="J265" s="37">
        <v>0.06</v>
      </c>
      <c r="K265" s="37">
        <v>0</v>
      </c>
      <c r="L265" s="37">
        <v>0</v>
      </c>
      <c r="M265" s="40">
        <v>37.5</v>
      </c>
      <c r="N265" s="40">
        <v>38.700000000000003</v>
      </c>
      <c r="O265" s="37">
        <v>12.3</v>
      </c>
      <c r="P265" s="45">
        <v>1.08</v>
      </c>
      <c r="Q265" s="94">
        <v>42.3</v>
      </c>
      <c r="R265" s="42">
        <v>0</v>
      </c>
      <c r="S265" s="42">
        <v>8.9999999999999993E-3</v>
      </c>
      <c r="T265" s="42">
        <v>0</v>
      </c>
    </row>
    <row r="266" spans="1:23" s="1" customFormat="1" ht="18.75" customHeight="1" x14ac:dyDescent="0.2">
      <c r="A266" s="43" t="s">
        <v>46</v>
      </c>
      <c r="B266" s="35" t="s">
        <v>147</v>
      </c>
      <c r="C266" s="31">
        <v>100</v>
      </c>
      <c r="D266" s="37">
        <v>0.4</v>
      </c>
      <c r="E266" s="37">
        <v>0.4</v>
      </c>
      <c r="F266" s="37">
        <v>9.8000000000000007</v>
      </c>
      <c r="G266" s="38">
        <v>47</v>
      </c>
      <c r="H266" s="37">
        <v>0.05</v>
      </c>
      <c r="I266" s="37">
        <v>0.03</v>
      </c>
      <c r="J266" s="37">
        <v>15</v>
      </c>
      <c r="K266" s="39">
        <v>0</v>
      </c>
      <c r="L266" s="39">
        <v>0</v>
      </c>
      <c r="M266" s="40">
        <v>24</v>
      </c>
      <c r="N266" s="40">
        <v>16.5</v>
      </c>
      <c r="O266" s="37">
        <v>14.5</v>
      </c>
      <c r="P266" s="37">
        <v>2.56</v>
      </c>
      <c r="Q266" s="41">
        <v>19</v>
      </c>
      <c r="R266" s="42">
        <v>0.03</v>
      </c>
      <c r="S266" s="42">
        <v>0</v>
      </c>
      <c r="T266" s="42">
        <v>0.112</v>
      </c>
    </row>
    <row r="267" spans="1:23" ht="18.75" customHeight="1" x14ac:dyDescent="0.25">
      <c r="A267" s="49"/>
      <c r="B267" s="49" t="s">
        <v>33</v>
      </c>
      <c r="C267" s="50">
        <v>605</v>
      </c>
      <c r="D267" s="51">
        <f t="shared" ref="D267:T267" si="33">SUM(D262:D266)</f>
        <v>17.75</v>
      </c>
      <c r="E267" s="51">
        <f t="shared" si="33"/>
        <v>20.990000000000002</v>
      </c>
      <c r="F267" s="51">
        <f t="shared" si="33"/>
        <v>85.84</v>
      </c>
      <c r="G267" s="52">
        <f t="shared" si="33"/>
        <v>606</v>
      </c>
      <c r="H267" s="51">
        <f t="shared" si="33"/>
        <v>0.31</v>
      </c>
      <c r="I267" s="51">
        <f t="shared" si="33"/>
        <v>0.22</v>
      </c>
      <c r="J267" s="51">
        <f t="shared" si="33"/>
        <v>15.086</v>
      </c>
      <c r="K267" s="53">
        <f t="shared" si="33"/>
        <v>2.6000000000000002E-2</v>
      </c>
      <c r="L267" s="53">
        <f t="shared" si="33"/>
        <v>0</v>
      </c>
      <c r="M267" s="54">
        <f t="shared" si="33"/>
        <v>157.63</v>
      </c>
      <c r="N267" s="54">
        <f t="shared" si="33"/>
        <v>157.26</v>
      </c>
      <c r="O267" s="51">
        <f t="shared" si="33"/>
        <v>54.58</v>
      </c>
      <c r="P267" s="51">
        <f t="shared" si="33"/>
        <v>5.2200000000000006</v>
      </c>
      <c r="Q267" s="54">
        <f t="shared" si="33"/>
        <v>151.5</v>
      </c>
      <c r="R267" s="53">
        <f t="shared" si="33"/>
        <v>3.2000000000000001E-2</v>
      </c>
      <c r="S267" s="53">
        <f t="shared" si="33"/>
        <v>1.8999999999999996E-2</v>
      </c>
      <c r="T267" s="53">
        <f t="shared" si="33"/>
        <v>0.222</v>
      </c>
      <c r="U267" s="1"/>
      <c r="V267" s="1"/>
      <c r="W267" s="1"/>
    </row>
    <row r="268" spans="1:23" ht="18.75" customHeight="1" x14ac:dyDescent="0.25">
      <c r="A268" s="30"/>
      <c r="B268" s="30" t="s">
        <v>34</v>
      </c>
      <c r="C268" s="30"/>
      <c r="D268" s="51"/>
      <c r="E268" s="51"/>
      <c r="F268" s="51"/>
      <c r="G268" s="52"/>
      <c r="H268" s="51"/>
      <c r="I268" s="51"/>
      <c r="J268" s="51"/>
      <c r="K268" s="53"/>
      <c r="L268" s="53"/>
      <c r="M268" s="54"/>
      <c r="N268" s="54"/>
      <c r="O268" s="51"/>
      <c r="P268" s="51"/>
      <c r="Q268" s="54"/>
      <c r="R268" s="75"/>
      <c r="S268" s="75"/>
      <c r="T268" s="53"/>
      <c r="U268" s="1"/>
      <c r="V268" s="1"/>
      <c r="W268" s="1"/>
    </row>
    <row r="269" spans="1:23" s="1" customFormat="1" ht="18.75" customHeight="1" x14ac:dyDescent="0.2">
      <c r="A269" s="43" t="s">
        <v>208</v>
      </c>
      <c r="B269" s="35" t="s">
        <v>209</v>
      </c>
      <c r="C269" s="31">
        <v>100</v>
      </c>
      <c r="D269" s="37">
        <v>1.4</v>
      </c>
      <c r="E269" s="37">
        <v>10.1</v>
      </c>
      <c r="F269" s="37">
        <v>6.8</v>
      </c>
      <c r="G269" s="38">
        <v>124</v>
      </c>
      <c r="H269" s="37">
        <v>0.03</v>
      </c>
      <c r="I269" s="37">
        <v>0.02</v>
      </c>
      <c r="J269" s="37">
        <v>2.4300000000000002</v>
      </c>
      <c r="K269" s="39">
        <v>0</v>
      </c>
      <c r="L269" s="39">
        <v>0</v>
      </c>
      <c r="M269" s="40">
        <v>0</v>
      </c>
      <c r="N269" s="40">
        <v>24.2</v>
      </c>
      <c r="O269" s="37">
        <v>2.1800000000000002</v>
      </c>
      <c r="P269" s="37">
        <v>0.41</v>
      </c>
      <c r="Q269" s="41">
        <v>0</v>
      </c>
      <c r="R269" s="42">
        <v>0.01</v>
      </c>
      <c r="S269" s="42">
        <v>0</v>
      </c>
      <c r="T269" s="42">
        <v>0</v>
      </c>
    </row>
    <row r="270" spans="1:23" ht="38.450000000000003" customHeight="1" x14ac:dyDescent="0.25">
      <c r="A270" s="43" t="s">
        <v>210</v>
      </c>
      <c r="B270" s="35" t="s">
        <v>211</v>
      </c>
      <c r="C270" s="44" t="s">
        <v>128</v>
      </c>
      <c r="D270" s="37">
        <v>5.05</v>
      </c>
      <c r="E270" s="37">
        <v>4.16</v>
      </c>
      <c r="F270" s="37">
        <v>18.39</v>
      </c>
      <c r="G270" s="38">
        <v>146</v>
      </c>
      <c r="H270" s="37">
        <v>0.04</v>
      </c>
      <c r="I270" s="37">
        <v>0.06</v>
      </c>
      <c r="J270" s="37">
        <v>7.07</v>
      </c>
      <c r="K270" s="39">
        <v>0.02</v>
      </c>
      <c r="L270" s="39">
        <v>0.03</v>
      </c>
      <c r="M270" s="40">
        <v>29.08</v>
      </c>
      <c r="N270" s="40">
        <v>45.7</v>
      </c>
      <c r="O270" s="37">
        <v>21.44</v>
      </c>
      <c r="P270" s="37">
        <v>0.61</v>
      </c>
      <c r="Q270" s="41">
        <v>19.989999999999998</v>
      </c>
      <c r="R270" s="42">
        <v>3.0000000000000001E-3</v>
      </c>
      <c r="S270" s="42">
        <v>5.0000000000000001E-3</v>
      </c>
      <c r="T270" s="42">
        <v>0</v>
      </c>
      <c r="U270" s="1"/>
      <c r="V270" s="1"/>
      <c r="W270" s="1"/>
    </row>
    <row r="271" spans="1:23" ht="18.75" customHeight="1" x14ac:dyDescent="0.25">
      <c r="A271" s="43" t="s">
        <v>212</v>
      </c>
      <c r="B271" s="59" t="s">
        <v>213</v>
      </c>
      <c r="C271" s="44" t="s">
        <v>215</v>
      </c>
      <c r="D271" s="37">
        <v>21.6</v>
      </c>
      <c r="E271" s="37">
        <v>14.6</v>
      </c>
      <c r="F271" s="37">
        <v>33.74</v>
      </c>
      <c r="G271" s="38">
        <v>353</v>
      </c>
      <c r="H271" s="37">
        <v>0.04</v>
      </c>
      <c r="I271" s="37">
        <v>0.02</v>
      </c>
      <c r="J271" s="37">
        <v>0</v>
      </c>
      <c r="K271" s="39">
        <v>0</v>
      </c>
      <c r="L271" s="39">
        <v>0.18</v>
      </c>
      <c r="M271" s="40">
        <v>20</v>
      </c>
      <c r="N271" s="40">
        <v>102</v>
      </c>
      <c r="O271" s="37">
        <v>36</v>
      </c>
      <c r="P271" s="37">
        <v>0.8</v>
      </c>
      <c r="Q271" s="41">
        <v>68</v>
      </c>
      <c r="R271" s="42">
        <v>1.4999999999999999E-2</v>
      </c>
      <c r="S271" s="42">
        <v>0</v>
      </c>
      <c r="T271" s="42">
        <v>0</v>
      </c>
      <c r="U271" s="1"/>
      <c r="V271" s="1"/>
      <c r="W271" s="1"/>
    </row>
    <row r="272" spans="1:23" ht="18.75" customHeight="1" x14ac:dyDescent="0.25">
      <c r="A272" s="43" t="s">
        <v>65</v>
      </c>
      <c r="B272" s="35" t="s">
        <v>66</v>
      </c>
      <c r="C272" s="31">
        <v>200</v>
      </c>
      <c r="D272" s="37">
        <v>0.6</v>
      </c>
      <c r="E272" s="37">
        <v>0.2</v>
      </c>
      <c r="F272" s="37">
        <v>36.4</v>
      </c>
      <c r="G272" s="38">
        <v>144</v>
      </c>
      <c r="H272" s="37">
        <v>0.02</v>
      </c>
      <c r="I272" s="37">
        <v>0.02</v>
      </c>
      <c r="J272" s="37">
        <v>4</v>
      </c>
      <c r="K272" s="39">
        <v>0</v>
      </c>
      <c r="L272" s="39">
        <v>0</v>
      </c>
      <c r="M272" s="40">
        <v>14</v>
      </c>
      <c r="N272" s="40">
        <v>14</v>
      </c>
      <c r="O272" s="37">
        <v>8</v>
      </c>
      <c r="P272" s="37">
        <v>2.8</v>
      </c>
      <c r="Q272" s="41">
        <v>240</v>
      </c>
      <c r="R272" s="42">
        <v>0</v>
      </c>
      <c r="S272" s="42">
        <v>0</v>
      </c>
      <c r="T272" s="42">
        <v>0</v>
      </c>
      <c r="U272" s="1"/>
      <c r="V272" s="1"/>
      <c r="W272" s="1"/>
    </row>
    <row r="273" spans="1:23" ht="18.75" customHeight="1" x14ac:dyDescent="0.25">
      <c r="A273" s="43" t="s">
        <v>29</v>
      </c>
      <c r="B273" s="35" t="s">
        <v>52</v>
      </c>
      <c r="C273" s="76" t="s">
        <v>39</v>
      </c>
      <c r="D273" s="37">
        <v>5.1100000000000003</v>
      </c>
      <c r="E273" s="37">
        <v>1.69</v>
      </c>
      <c r="F273" s="37">
        <v>26.66</v>
      </c>
      <c r="G273" s="38">
        <v>142.30000000000001</v>
      </c>
      <c r="H273" s="44">
        <v>0.18</v>
      </c>
      <c r="I273" s="44">
        <v>0.08</v>
      </c>
      <c r="J273" s="37">
        <v>1E-3</v>
      </c>
      <c r="K273" s="39">
        <v>1E-3</v>
      </c>
      <c r="L273" s="39">
        <v>0</v>
      </c>
      <c r="M273" s="40">
        <v>47</v>
      </c>
      <c r="N273" s="40">
        <v>157</v>
      </c>
      <c r="O273" s="37">
        <v>49</v>
      </c>
      <c r="P273" s="37">
        <v>3.9</v>
      </c>
      <c r="Q273" s="41">
        <v>235</v>
      </c>
      <c r="R273" s="42">
        <v>4.0000000000000001E-3</v>
      </c>
      <c r="S273" s="42">
        <v>6.0000000000000001E-3</v>
      </c>
      <c r="T273" s="42">
        <v>2.4E-2</v>
      </c>
      <c r="U273" s="1"/>
      <c r="V273" s="1"/>
      <c r="W273" s="1"/>
    </row>
    <row r="274" spans="1:23" ht="18.75" customHeight="1" x14ac:dyDescent="0.25">
      <c r="A274" s="85"/>
      <c r="B274" s="78" t="s">
        <v>33</v>
      </c>
      <c r="C274" s="79">
        <v>826</v>
      </c>
      <c r="D274" s="80">
        <f t="shared" ref="D274:T274" si="34">SUM(D269:D273)</f>
        <v>33.760000000000005</v>
      </c>
      <c r="E274" s="80">
        <f t="shared" si="34"/>
        <v>30.75</v>
      </c>
      <c r="F274" s="80">
        <f t="shared" si="34"/>
        <v>121.99000000000001</v>
      </c>
      <c r="G274" s="81">
        <f t="shared" si="34"/>
        <v>909.3</v>
      </c>
      <c r="H274" s="80">
        <f t="shared" si="34"/>
        <v>0.31</v>
      </c>
      <c r="I274" s="80">
        <f t="shared" si="34"/>
        <v>0.2</v>
      </c>
      <c r="J274" s="80">
        <f t="shared" si="34"/>
        <v>13.500999999999999</v>
      </c>
      <c r="K274" s="82">
        <f t="shared" si="34"/>
        <v>2.1000000000000001E-2</v>
      </c>
      <c r="L274" s="82">
        <f t="shared" si="34"/>
        <v>0.21</v>
      </c>
      <c r="M274" s="83">
        <f t="shared" si="34"/>
        <v>110.08</v>
      </c>
      <c r="N274" s="83">
        <f t="shared" si="34"/>
        <v>342.9</v>
      </c>
      <c r="O274" s="80">
        <f t="shared" si="34"/>
        <v>116.62</v>
      </c>
      <c r="P274" s="80">
        <f t="shared" si="34"/>
        <v>8.52</v>
      </c>
      <c r="Q274" s="83">
        <f t="shared" si="34"/>
        <v>562.99</v>
      </c>
      <c r="R274" s="82">
        <f t="shared" si="34"/>
        <v>3.2000000000000001E-2</v>
      </c>
      <c r="S274" s="82">
        <f t="shared" si="34"/>
        <v>1.0999999999999999E-2</v>
      </c>
      <c r="T274" s="82">
        <f t="shared" si="34"/>
        <v>2.4E-2</v>
      </c>
      <c r="U274" s="1"/>
      <c r="V274" s="1"/>
      <c r="W274" s="1"/>
    </row>
    <row r="275" spans="1:23" ht="18.75" customHeight="1" x14ac:dyDescent="0.25">
      <c r="A275" s="49"/>
      <c r="B275" s="49" t="s">
        <v>40</v>
      </c>
      <c r="C275" s="49"/>
      <c r="D275" s="51">
        <f t="shared" ref="D275:T275" si="35">D267+D274</f>
        <v>51.510000000000005</v>
      </c>
      <c r="E275" s="51">
        <f t="shared" si="35"/>
        <v>51.74</v>
      </c>
      <c r="F275" s="51">
        <f t="shared" si="35"/>
        <v>207.83</v>
      </c>
      <c r="G275" s="52">
        <f t="shared" si="35"/>
        <v>1515.3</v>
      </c>
      <c r="H275" s="51">
        <f t="shared" si="35"/>
        <v>0.62</v>
      </c>
      <c r="I275" s="51">
        <f t="shared" si="35"/>
        <v>0.42000000000000004</v>
      </c>
      <c r="J275" s="51">
        <f t="shared" si="35"/>
        <v>28.587</v>
      </c>
      <c r="K275" s="53">
        <f t="shared" si="35"/>
        <v>4.7E-2</v>
      </c>
      <c r="L275" s="53">
        <f t="shared" si="35"/>
        <v>0.21</v>
      </c>
      <c r="M275" s="54">
        <f t="shared" si="35"/>
        <v>267.70999999999998</v>
      </c>
      <c r="N275" s="54">
        <f t="shared" si="35"/>
        <v>500.15999999999997</v>
      </c>
      <c r="O275" s="51">
        <f t="shared" si="35"/>
        <v>171.2</v>
      </c>
      <c r="P275" s="51">
        <f t="shared" si="35"/>
        <v>13.74</v>
      </c>
      <c r="Q275" s="54">
        <f t="shared" si="35"/>
        <v>714.49</v>
      </c>
      <c r="R275" s="53">
        <f t="shared" si="35"/>
        <v>6.4000000000000001E-2</v>
      </c>
      <c r="S275" s="53">
        <f t="shared" si="35"/>
        <v>2.9999999999999995E-2</v>
      </c>
      <c r="T275" s="53">
        <f t="shared" si="35"/>
        <v>0.246</v>
      </c>
      <c r="U275" s="1"/>
      <c r="V275" s="1"/>
      <c r="W275" s="1"/>
    </row>
    <row r="276" spans="1:23" ht="18.75" customHeight="1" x14ac:dyDescent="0.25">
      <c r="A276" s="10"/>
      <c r="B276" s="111" t="s">
        <v>194</v>
      </c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0"/>
      <c r="O276" s="10"/>
      <c r="P276" s="10"/>
      <c r="Q276" s="11"/>
      <c r="R276" s="10"/>
      <c r="S276" s="10"/>
      <c r="T276" s="10"/>
      <c r="U276" s="1"/>
      <c r="V276" s="1"/>
      <c r="W276" s="1"/>
    </row>
    <row r="277" spans="1:23" ht="18.75" customHeight="1" x14ac:dyDescent="0.25">
      <c r="A277" s="10"/>
      <c r="B277" s="113" t="s">
        <v>108</v>
      </c>
      <c r="C277" s="113"/>
      <c r="D277" s="113"/>
      <c r="E277" s="113"/>
      <c r="F277" s="113"/>
      <c r="G277" s="112"/>
      <c r="H277" s="114"/>
      <c r="I277" s="114"/>
      <c r="J277" s="111"/>
      <c r="K277" s="111"/>
      <c r="L277" s="111"/>
      <c r="M277" s="111"/>
      <c r="N277" s="10"/>
      <c r="O277" s="10"/>
      <c r="P277" s="10"/>
      <c r="Q277" s="11"/>
      <c r="R277" s="10"/>
      <c r="S277" s="10"/>
      <c r="T277" s="10"/>
      <c r="U277" s="1"/>
      <c r="V277" s="1"/>
      <c r="W277" s="1"/>
    </row>
    <row r="278" spans="1:23" ht="18.75" customHeight="1" x14ac:dyDescent="0.25">
      <c r="A278" s="10"/>
      <c r="B278" s="6" t="s">
        <v>217</v>
      </c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18.75" customHeight="1" x14ac:dyDescent="0.25">
      <c r="A279" s="10"/>
      <c r="B279" s="111" t="s">
        <v>216</v>
      </c>
      <c r="C279" s="111"/>
      <c r="D279" s="111"/>
      <c r="E279" s="111"/>
      <c r="F279" s="111"/>
      <c r="G279" s="111"/>
      <c r="H279" s="114"/>
      <c r="I279" s="114"/>
      <c r="J279" s="111"/>
      <c r="K279" s="111"/>
      <c r="L279" s="111"/>
      <c r="M279" s="111"/>
      <c r="N279" s="10"/>
      <c r="O279" s="10"/>
      <c r="P279" s="10"/>
      <c r="Q279" s="11"/>
      <c r="R279" s="10"/>
      <c r="S279" s="10"/>
      <c r="T279" s="10"/>
      <c r="U279" s="1"/>
      <c r="V279" s="1"/>
      <c r="W279" s="1"/>
    </row>
    <row r="280" spans="1:23" ht="18.75" customHeight="1" x14ac:dyDescent="0.25">
      <c r="A280" s="10"/>
      <c r="B280" s="113" t="s">
        <v>109</v>
      </c>
      <c r="C280" s="113"/>
      <c r="D280" s="113"/>
      <c r="E280" s="113"/>
      <c r="F280" s="113"/>
      <c r="G280" s="112"/>
      <c r="H280" s="114"/>
      <c r="I280" s="114"/>
      <c r="J280" s="111"/>
      <c r="K280" s="111"/>
      <c r="L280" s="111"/>
      <c r="M280" s="111"/>
      <c r="N280" s="10"/>
      <c r="O280" s="10"/>
      <c r="P280" s="10"/>
      <c r="Q280" s="11"/>
      <c r="R280" s="10"/>
      <c r="S280" s="10"/>
      <c r="T280" s="10"/>
      <c r="U280" s="1"/>
      <c r="V280" s="1"/>
      <c r="W280" s="1"/>
    </row>
    <row r="281" spans="1:23" ht="18.75" customHeight="1" x14ac:dyDescent="0.25">
      <c r="A281" s="10"/>
      <c r="B281" s="113" t="s">
        <v>110</v>
      </c>
      <c r="C281" s="113"/>
      <c r="D281" s="113"/>
      <c r="E281" s="113"/>
      <c r="F281" s="113"/>
      <c r="G281" s="112"/>
      <c r="H281" s="114"/>
      <c r="I281" s="114"/>
      <c r="J281" s="111"/>
      <c r="K281" s="111"/>
      <c r="L281" s="111"/>
      <c r="M281" s="111"/>
      <c r="N281" s="10"/>
      <c r="O281" s="10"/>
      <c r="P281" s="10"/>
      <c r="Q281" s="11"/>
      <c r="R281" s="10"/>
      <c r="S281" s="10"/>
      <c r="T281" s="10"/>
      <c r="U281" s="1"/>
      <c r="V281" s="1"/>
      <c r="W281" s="1"/>
    </row>
    <row r="282" spans="1:23" ht="18.75" customHeight="1" x14ac:dyDescent="0.25">
      <c r="A282" s="10"/>
      <c r="B282" s="113" t="s">
        <v>111</v>
      </c>
      <c r="C282" s="113"/>
      <c r="D282" s="113"/>
      <c r="E282" s="113"/>
      <c r="F282" s="113"/>
      <c r="G282" s="112"/>
      <c r="H282" s="114"/>
      <c r="I282" s="114"/>
      <c r="J282" s="111"/>
      <c r="K282" s="111"/>
      <c r="L282" s="111"/>
      <c r="M282" s="111"/>
      <c r="N282" s="10"/>
      <c r="O282" s="10"/>
      <c r="P282" s="10"/>
      <c r="Q282" s="11"/>
      <c r="R282" s="10"/>
      <c r="S282" s="10"/>
      <c r="T282" s="10"/>
      <c r="U282" s="1"/>
      <c r="V282" s="1"/>
      <c r="W282" s="1"/>
    </row>
    <row r="283" spans="1:23" ht="18.75" customHeight="1" x14ac:dyDescent="0.25">
      <c r="A283" s="10"/>
      <c r="B283" s="113" t="s">
        <v>112</v>
      </c>
      <c r="C283" s="113"/>
      <c r="D283" s="113"/>
      <c r="E283" s="113"/>
      <c r="F283" s="113"/>
      <c r="G283" s="112"/>
      <c r="H283" s="114"/>
      <c r="I283" s="114"/>
      <c r="J283" s="111"/>
      <c r="K283" s="111"/>
      <c r="L283" s="111"/>
      <c r="M283" s="111"/>
      <c r="N283" s="10"/>
      <c r="O283" s="10"/>
      <c r="P283" s="10"/>
      <c r="Q283" s="11"/>
      <c r="R283" s="10"/>
      <c r="S283" s="10"/>
      <c r="T283" s="10"/>
      <c r="U283" s="1"/>
      <c r="V283" s="1"/>
      <c r="W283" s="1"/>
    </row>
    <row r="284" spans="1:23" ht="18.75" customHeight="1" x14ac:dyDescent="0.25">
      <c r="A284" s="10"/>
      <c r="B284" s="113" t="s">
        <v>113</v>
      </c>
      <c r="C284" s="113"/>
      <c r="D284" s="113"/>
      <c r="E284" s="113"/>
      <c r="F284" s="113"/>
      <c r="G284" s="112"/>
      <c r="H284" s="114"/>
      <c r="I284" s="114"/>
      <c r="J284" s="111"/>
      <c r="K284" s="111"/>
      <c r="L284" s="111"/>
      <c r="M284" s="111"/>
      <c r="N284" s="10"/>
      <c r="O284" s="10"/>
      <c r="P284" s="10"/>
      <c r="Q284" s="11"/>
      <c r="R284" s="10"/>
      <c r="S284" s="10"/>
      <c r="T284" s="10"/>
      <c r="U284" s="1"/>
      <c r="V284" s="1"/>
      <c r="W284" s="1"/>
    </row>
    <row r="285" spans="1:23" ht="18.75" customHeight="1" x14ac:dyDescent="0.25">
      <c r="A285" s="10"/>
      <c r="B285" s="113" t="s">
        <v>114</v>
      </c>
      <c r="C285" s="113"/>
      <c r="D285" s="113"/>
      <c r="E285" s="113"/>
      <c r="F285" s="113"/>
      <c r="G285" s="112"/>
      <c r="H285" s="114"/>
      <c r="I285" s="114"/>
      <c r="J285" s="111"/>
      <c r="K285" s="111"/>
      <c r="L285" s="111"/>
      <c r="M285" s="111"/>
      <c r="N285" s="10"/>
      <c r="O285" s="10"/>
      <c r="P285" s="10"/>
      <c r="Q285" s="11"/>
      <c r="R285" s="10"/>
      <c r="S285" s="10"/>
      <c r="T285" s="10"/>
      <c r="U285" s="1"/>
      <c r="V285" s="1"/>
      <c r="W285" s="1"/>
    </row>
    <row r="286" spans="1:23" ht="18.75" customHeight="1" x14ac:dyDescent="0.25">
      <c r="A286" s="10"/>
      <c r="B286" s="113" t="s">
        <v>115</v>
      </c>
      <c r="C286" s="113"/>
      <c r="D286" s="113"/>
      <c r="E286" s="113"/>
      <c r="F286" s="113"/>
      <c r="G286" s="112"/>
      <c r="H286" s="114"/>
      <c r="I286" s="114"/>
      <c r="J286" s="111"/>
      <c r="K286" s="111"/>
      <c r="L286" s="111"/>
      <c r="M286" s="111"/>
      <c r="N286" s="10"/>
      <c r="O286" s="10"/>
      <c r="P286" s="10"/>
      <c r="Q286" s="11"/>
      <c r="R286" s="10"/>
      <c r="S286" s="10"/>
      <c r="T286" s="10"/>
      <c r="U286" s="1"/>
      <c r="V286" s="1"/>
      <c r="W286" s="1"/>
    </row>
    <row r="287" spans="1:23" ht="18.75" customHeight="1" x14ac:dyDescent="0.25">
      <c r="A287" s="10"/>
      <c r="B287" s="113" t="s">
        <v>116</v>
      </c>
      <c r="C287" s="113"/>
      <c r="D287" s="113"/>
      <c r="E287" s="113"/>
      <c r="F287" s="113"/>
      <c r="G287" s="112"/>
      <c r="H287" s="114"/>
      <c r="I287" s="114"/>
      <c r="J287" s="111"/>
      <c r="K287" s="111"/>
      <c r="L287" s="111"/>
      <c r="M287" s="111"/>
      <c r="N287" s="10"/>
      <c r="O287" s="10"/>
      <c r="P287" s="10"/>
      <c r="Q287" s="11"/>
      <c r="R287" s="10"/>
      <c r="S287" s="10"/>
      <c r="T287" s="10"/>
      <c r="U287" s="1"/>
      <c r="V287" s="1"/>
      <c r="W287" s="1"/>
    </row>
    <row r="288" spans="1:23" ht="18.75" customHeight="1" x14ac:dyDescent="0.25"/>
    <row r="289" spans="1:2" ht="15.75" x14ac:dyDescent="0.25">
      <c r="A289" s="116"/>
      <c r="B289" s="113" t="s">
        <v>169</v>
      </c>
    </row>
  </sheetData>
  <mergeCells count="86">
    <mergeCell ref="G120:G121"/>
    <mergeCell ref="H120:L120"/>
    <mergeCell ref="M120:T120"/>
    <mergeCell ref="A259:A260"/>
    <mergeCell ref="B259:B260"/>
    <mergeCell ref="C259:C260"/>
    <mergeCell ref="D259:F259"/>
    <mergeCell ref="G259:G260"/>
    <mergeCell ref="H259:L259"/>
    <mergeCell ref="M259:T259"/>
    <mergeCell ref="A120:A121"/>
    <mergeCell ref="B120:B121"/>
    <mergeCell ref="C120:C121"/>
    <mergeCell ref="D120:F120"/>
    <mergeCell ref="B278:W278"/>
    <mergeCell ref="M236:T236"/>
    <mergeCell ref="D213:F213"/>
    <mergeCell ref="G213:G214"/>
    <mergeCell ref="H213:L213"/>
    <mergeCell ref="M213:T213"/>
    <mergeCell ref="G165:G166"/>
    <mergeCell ref="H165:L165"/>
    <mergeCell ref="M165:T165"/>
    <mergeCell ref="A236:A237"/>
    <mergeCell ref="B236:B237"/>
    <mergeCell ref="C236:C237"/>
    <mergeCell ref="D236:F236"/>
    <mergeCell ref="G236:G237"/>
    <mergeCell ref="H236:L236"/>
    <mergeCell ref="M189:T189"/>
    <mergeCell ref="A213:A214"/>
    <mergeCell ref="B213:B214"/>
    <mergeCell ref="C213:C214"/>
    <mergeCell ref="M98:T98"/>
    <mergeCell ref="A189:A190"/>
    <mergeCell ref="B189:B190"/>
    <mergeCell ref="C189:C190"/>
    <mergeCell ref="D189:F189"/>
    <mergeCell ref="G189:G190"/>
    <mergeCell ref="H189:L189"/>
    <mergeCell ref="M141:T141"/>
    <mergeCell ref="A165:A166"/>
    <mergeCell ref="B165:B166"/>
    <mergeCell ref="C165:C166"/>
    <mergeCell ref="D165:F165"/>
    <mergeCell ref="A141:A142"/>
    <mergeCell ref="B141:B142"/>
    <mergeCell ref="C141:C142"/>
    <mergeCell ref="D141:F141"/>
    <mergeCell ref="G141:G142"/>
    <mergeCell ref="H141:L141"/>
    <mergeCell ref="D98:F98"/>
    <mergeCell ref="M76:T76"/>
    <mergeCell ref="A53:A54"/>
    <mergeCell ref="B53:B54"/>
    <mergeCell ref="C53:C54"/>
    <mergeCell ref="D53:F53"/>
    <mergeCell ref="G53:G54"/>
    <mergeCell ref="A76:A77"/>
    <mergeCell ref="B76:B77"/>
    <mergeCell ref="C76:C77"/>
    <mergeCell ref="D76:F76"/>
    <mergeCell ref="G76:G77"/>
    <mergeCell ref="H76:L76"/>
    <mergeCell ref="G98:G99"/>
    <mergeCell ref="H98:L98"/>
    <mergeCell ref="H53:L53"/>
    <mergeCell ref="M6:T6"/>
    <mergeCell ref="A29:A30"/>
    <mergeCell ref="B29:B30"/>
    <mergeCell ref="C29:C30"/>
    <mergeCell ref="D29:F29"/>
    <mergeCell ref="G29:G30"/>
    <mergeCell ref="H29:L29"/>
    <mergeCell ref="M29:T29"/>
    <mergeCell ref="M53:T53"/>
    <mergeCell ref="A98:A99"/>
    <mergeCell ref="B98:B99"/>
    <mergeCell ref="C98:C99"/>
    <mergeCell ref="C1:K1"/>
    <mergeCell ref="A6:A7"/>
    <mergeCell ref="B6:B7"/>
    <mergeCell ref="C6:C7"/>
    <mergeCell ref="D6:F6"/>
    <mergeCell ref="G6:G7"/>
    <mergeCell ref="H6:L6"/>
  </mergeCells>
  <pageMargins left="0.7" right="0.7" top="0.75" bottom="0.75" header="0.3" footer="0.3"/>
  <pageSetup paperSize="9" scale="46" orientation="landscape" r:id="rId1"/>
  <rowBreaks count="5" manualBreakCount="5">
    <brk id="47" max="20" man="1"/>
    <brk id="92" max="20" man="1"/>
    <brk id="135" max="20" man="1"/>
    <brk id="183" max="20" man="1"/>
    <brk id="230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 кл (льгот)</vt:lpstr>
      <vt:lpstr>'5-11 кл (льгот)'!Область_печати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2024-06-20T05:08:04Z</dcterms:modified>
</cp:coreProperties>
</file>